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285" windowWidth="12060" windowHeight="12210"/>
  </bookViews>
  <sheets>
    <sheet name="2019年区本级部门预算项目执行调减明细表" sheetId="2" r:id="rId1"/>
  </sheets>
  <definedNames>
    <definedName name="_xlnm.Print_Titles" localSheetId="0">'2019年区本级部门预算项目执行调减明细表'!$1:$5</definedName>
  </definedNames>
  <calcPr calcId="144525"/>
</workbook>
</file>

<file path=xl/calcChain.xml><?xml version="1.0" encoding="utf-8"?>
<calcChain xmlns="http://schemas.openxmlformats.org/spreadsheetml/2006/main">
  <c r="D77" i="2" l="1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E32" i="2"/>
  <c r="E77" i="2" s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2" i="2" l="1"/>
  <c r="C77" i="2"/>
</calcChain>
</file>

<file path=xl/sharedStrings.xml><?xml version="1.0" encoding="utf-8"?>
<sst xmlns="http://schemas.openxmlformats.org/spreadsheetml/2006/main" count="83" uniqueCount="82">
  <si>
    <t>上海市闵行区归国华侨联合会</t>
    <phoneticPr fontId="1" type="noConversion"/>
  </si>
  <si>
    <t>-</t>
    <phoneticPr fontId="1" type="noConversion"/>
  </si>
  <si>
    <t>2020年区本级压减一般行政支出情况表</t>
    <phoneticPr fontId="1" type="noConversion"/>
  </si>
  <si>
    <t>合计</t>
    <phoneticPr fontId="1" type="noConversion"/>
  </si>
  <si>
    <t xml:space="preserve">
公用经费</t>
    <phoneticPr fontId="1" type="noConversion"/>
  </si>
  <si>
    <t xml:space="preserve">
项目支出</t>
    <phoneticPr fontId="1" type="noConversion"/>
  </si>
  <si>
    <t>中共上海市闵行区纪律检查委员会</t>
    <phoneticPr fontId="1" type="noConversion"/>
  </si>
  <si>
    <t>中共闵行区委员会办公室</t>
    <phoneticPr fontId="1" type="noConversion"/>
  </si>
  <si>
    <t>中共闵行区委研究室</t>
    <phoneticPr fontId="1" type="noConversion"/>
  </si>
  <si>
    <t>中共上海市闵行区委组织部</t>
    <phoneticPr fontId="1" type="noConversion"/>
  </si>
  <si>
    <t>中共上海市闵行区委宣传部</t>
    <phoneticPr fontId="1" type="noConversion"/>
  </si>
  <si>
    <t>中共上海市闵行区委统一战线工作部</t>
    <phoneticPr fontId="1" type="noConversion"/>
  </si>
  <si>
    <t>中共闵行区区级机关工作委员会</t>
    <phoneticPr fontId="1" type="noConversion"/>
  </si>
  <si>
    <t>闵行区信访办公室</t>
    <phoneticPr fontId="1" type="noConversion"/>
  </si>
  <si>
    <t>闵行区档案局</t>
    <phoneticPr fontId="1" type="noConversion"/>
  </si>
  <si>
    <t>中共闵行区区委老干部局</t>
    <phoneticPr fontId="1" type="noConversion"/>
  </si>
  <si>
    <t>闵行区地区工作办公室</t>
    <phoneticPr fontId="1" type="noConversion"/>
  </si>
  <si>
    <t>闵行区总工会</t>
    <phoneticPr fontId="1" type="noConversion"/>
  </si>
  <si>
    <t>中国共产主义青年团上海市闵行区委员会</t>
    <phoneticPr fontId="1" type="noConversion"/>
  </si>
  <si>
    <t>上海市闵行区妇女联合会</t>
    <phoneticPr fontId="1" type="noConversion"/>
  </si>
  <si>
    <t>上海市闵行区工商联合会</t>
    <phoneticPr fontId="1" type="noConversion"/>
  </si>
  <si>
    <t>中共闵行区委党校</t>
    <phoneticPr fontId="1" type="noConversion"/>
  </si>
  <si>
    <t>中共上海市闵行区委党史研究室</t>
    <phoneticPr fontId="1" type="noConversion"/>
  </si>
  <si>
    <t>上海市闵行区融媒体中心</t>
    <phoneticPr fontId="1" type="noConversion"/>
  </si>
  <si>
    <t>中国人民解放军闵行区人民武装部</t>
    <phoneticPr fontId="1" type="noConversion"/>
  </si>
  <si>
    <t>闵行区人民代表大会常务委员会办公室</t>
    <phoneticPr fontId="1" type="noConversion"/>
  </si>
  <si>
    <t>闵行区红十字会</t>
    <phoneticPr fontId="1" type="noConversion"/>
  </si>
  <si>
    <t>闵行区残疾人联合会</t>
    <phoneticPr fontId="1" type="noConversion"/>
  </si>
  <si>
    <t>闵行区人民政府办公室</t>
    <phoneticPr fontId="1" type="noConversion"/>
  </si>
  <si>
    <t>闵行区发展和改革委员会</t>
    <phoneticPr fontId="1" type="noConversion"/>
  </si>
  <si>
    <t>闵行区经济委员会</t>
    <phoneticPr fontId="1" type="noConversion"/>
  </si>
  <si>
    <t xml:space="preserve">闵行区科学技术委员会 </t>
    <phoneticPr fontId="1" type="noConversion"/>
  </si>
  <si>
    <t xml:space="preserve">闵行区卫生健康委员会 </t>
    <phoneticPr fontId="1" type="noConversion"/>
  </si>
  <si>
    <t>闵行区建设和管理委员会</t>
    <phoneticPr fontId="1" type="noConversion"/>
  </si>
  <si>
    <t>闵行区交通委员会</t>
    <phoneticPr fontId="1" type="noConversion"/>
  </si>
  <si>
    <t xml:space="preserve">闵行区农业农村委员会 </t>
    <phoneticPr fontId="1" type="noConversion"/>
  </si>
  <si>
    <t>上海市闵行区国有资产监督管理委员会</t>
    <phoneticPr fontId="1" type="noConversion"/>
  </si>
  <si>
    <t xml:space="preserve">上海市公安局闵行分局 </t>
    <phoneticPr fontId="1" type="noConversion"/>
  </si>
  <si>
    <t xml:space="preserve">闵行区消防支队 </t>
    <phoneticPr fontId="1" type="noConversion"/>
  </si>
  <si>
    <t xml:space="preserve">闵行区司法局 </t>
    <phoneticPr fontId="1" type="noConversion"/>
  </si>
  <si>
    <t>闵行区人力资源和社会保障局</t>
    <phoneticPr fontId="1" type="noConversion"/>
  </si>
  <si>
    <t>闵行区财政局</t>
    <phoneticPr fontId="1" type="noConversion"/>
  </si>
  <si>
    <t>闵行区审计局</t>
    <phoneticPr fontId="1" type="noConversion"/>
  </si>
  <si>
    <t>闵行区统计局</t>
    <phoneticPr fontId="1" type="noConversion"/>
  </si>
  <si>
    <t>闵行区教育局</t>
    <phoneticPr fontId="1" type="noConversion"/>
  </si>
  <si>
    <t>闵行区市场监督管理局</t>
    <phoneticPr fontId="1" type="noConversion"/>
  </si>
  <si>
    <t xml:space="preserve">闵行区消费者权益保护委员会秘书处 </t>
    <phoneticPr fontId="1" type="noConversion"/>
  </si>
  <si>
    <t>闵行区文化和旅游局</t>
    <phoneticPr fontId="1" type="noConversion"/>
  </si>
  <si>
    <t>闵行区体育局</t>
    <phoneticPr fontId="1" type="noConversion"/>
  </si>
  <si>
    <t>闵行区生态环境局</t>
    <phoneticPr fontId="1" type="noConversion"/>
  </si>
  <si>
    <t>闵行区规划和自然资源局</t>
    <phoneticPr fontId="1" type="noConversion"/>
  </si>
  <si>
    <t>上海市闵行区房屋土地征收中心</t>
    <phoneticPr fontId="1" type="noConversion"/>
  </si>
  <si>
    <t>闵行区住房保障和房屋管理局</t>
    <phoneticPr fontId="1" type="noConversion"/>
  </si>
  <si>
    <t>闵行区绿化和市容管理局</t>
    <phoneticPr fontId="1" type="noConversion"/>
  </si>
  <si>
    <t>闵行区城市管理行政执法局</t>
    <phoneticPr fontId="1" type="noConversion"/>
  </si>
  <si>
    <t xml:space="preserve">闵行区水务局 </t>
    <phoneticPr fontId="1" type="noConversion"/>
  </si>
  <si>
    <t xml:space="preserve">闵行区应急管理局 </t>
    <phoneticPr fontId="1" type="noConversion"/>
  </si>
  <si>
    <t>闵行区民防办公室</t>
    <phoneticPr fontId="1" type="noConversion"/>
  </si>
  <si>
    <t>闵行区机关事务管理局</t>
    <phoneticPr fontId="1" type="noConversion"/>
  </si>
  <si>
    <t>国家税务总局上海市闵行区税务局</t>
    <phoneticPr fontId="1" type="noConversion"/>
  </si>
  <si>
    <t>闵行区气象局</t>
    <phoneticPr fontId="1" type="noConversion"/>
  </si>
  <si>
    <t>闵行区行政服务中心</t>
    <phoneticPr fontId="1" type="noConversion"/>
  </si>
  <si>
    <t>闵行区投资促进中心</t>
    <phoneticPr fontId="1" type="noConversion"/>
  </si>
  <si>
    <t>闵行区区地方志办公室</t>
    <phoneticPr fontId="1" type="noConversion"/>
  </si>
  <si>
    <t>中国人民政治协商会议闵行区委员会办公室</t>
    <phoneticPr fontId="1" type="noConversion"/>
  </si>
  <si>
    <t>上海市闵行区医疗保障局</t>
    <phoneticPr fontId="1" type="noConversion"/>
  </si>
  <si>
    <t>闵行区城市运行管理中心</t>
    <phoneticPr fontId="1" type="noConversion"/>
  </si>
  <si>
    <t>安全分局</t>
    <phoneticPr fontId="1" type="noConversion"/>
  </si>
  <si>
    <t>保密委</t>
    <phoneticPr fontId="1" type="noConversion"/>
  </si>
  <si>
    <t>退役军人事务局</t>
    <phoneticPr fontId="1" type="noConversion"/>
  </si>
  <si>
    <t>闵行区江川路街道办事处</t>
    <phoneticPr fontId="1" type="noConversion"/>
  </si>
  <si>
    <t>闵行区新虹街道办事处</t>
    <phoneticPr fontId="1" type="noConversion"/>
  </si>
  <si>
    <t>闵行区古美路街道办事处</t>
    <phoneticPr fontId="1" type="noConversion"/>
  </si>
  <si>
    <t>闵行区浦锦街道办事处</t>
    <phoneticPr fontId="1" type="noConversion"/>
  </si>
  <si>
    <t>上海市莘庄工业区管理委员会</t>
    <phoneticPr fontId="1" type="noConversion"/>
  </si>
  <si>
    <t>总    计</t>
    <phoneticPr fontId="1" type="noConversion"/>
  </si>
  <si>
    <t>序号</t>
    <phoneticPr fontId="1" type="noConversion"/>
  </si>
  <si>
    <t>单   位</t>
    <phoneticPr fontId="1" type="noConversion"/>
  </si>
  <si>
    <t>压减金额</t>
    <phoneticPr fontId="1" type="noConversion"/>
  </si>
  <si>
    <t>闵行区民政局</t>
    <phoneticPr fontId="1" type="noConversion"/>
  </si>
  <si>
    <t>单位：万元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</si>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</sst>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3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7" xfId="2" applyNumberFormat="1" applyFont="1" applyFill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zoomScale="60" zoomScaleNormal="100" workbookViewId="0">
      <selection activeCell="B12" sqref="B12"/>
    </sheetView>
  </sheetViews>
  <sheetFormatPr defaultRowHeight="13.5" x14ac:dyDescent="0.15"/>
  <cols>
    <col min="1" max="1" width="6.625" style="8" customWidth="1"/>
    <col min="2" max="2" width="43.625" customWidth="1"/>
    <col min="3" max="3" width="18" style="2" customWidth="1"/>
    <col min="4" max="4" width="19.25" style="2" customWidth="1"/>
    <col min="5" max="5" width="18.125" customWidth="1"/>
    <col min="6" max="7" width="9" customWidth="1"/>
  </cols>
  <sheetData>
    <row r="1" spans="1:5" ht="25.5" customHeight="1" x14ac:dyDescent="0.15">
      <c r="A1" s="1" t="s">
        <v>81</v>
      </c>
    </row>
    <row r="2" spans="1:5" ht="33" customHeight="1" x14ac:dyDescent="0.15">
      <c r="A2" s="30" t="s">
        <v>2</v>
      </c>
      <c r="B2" s="30"/>
      <c r="C2" s="30"/>
      <c r="D2" s="30"/>
      <c r="E2" s="30"/>
    </row>
    <row r="3" spans="1:5" ht="18.75" customHeight="1" thickBot="1" x14ac:dyDescent="0.2">
      <c r="A3" s="27"/>
      <c r="B3" s="27"/>
      <c r="C3" s="27"/>
      <c r="D3" s="27"/>
      <c r="E3" s="3" t="s">
        <v>80</v>
      </c>
    </row>
    <row r="4" spans="1:5" s="9" customFormat="1" ht="21.75" customHeight="1" x14ac:dyDescent="0.15">
      <c r="A4" s="31" t="s">
        <v>76</v>
      </c>
      <c r="B4" s="28" t="s">
        <v>77</v>
      </c>
      <c r="C4" s="28" t="s">
        <v>78</v>
      </c>
      <c r="D4" s="28"/>
      <c r="E4" s="29"/>
    </row>
    <row r="5" spans="1:5" s="10" customFormat="1" ht="21.75" customHeight="1" x14ac:dyDescent="0.15">
      <c r="A5" s="32"/>
      <c r="B5" s="33"/>
      <c r="C5" s="6" t="s">
        <v>3</v>
      </c>
      <c r="D5" s="6" t="s">
        <v>4</v>
      </c>
      <c r="E5" s="7" t="s">
        <v>5</v>
      </c>
    </row>
    <row r="6" spans="1:5" s="4" customFormat="1" ht="17.850000000000001" customHeight="1" x14ac:dyDescent="0.15">
      <c r="A6" s="11">
        <v>1</v>
      </c>
      <c r="B6" s="12" t="s">
        <v>6</v>
      </c>
      <c r="C6" s="13">
        <f>SUM(D6:E6)</f>
        <v>90.539999999999992</v>
      </c>
      <c r="D6" s="13">
        <v>38.880000000000003</v>
      </c>
      <c r="E6" s="14">
        <v>51.66</v>
      </c>
    </row>
    <row r="7" spans="1:5" s="4" customFormat="1" ht="17.850000000000001" customHeight="1" x14ac:dyDescent="0.15">
      <c r="A7" s="11">
        <v>2</v>
      </c>
      <c r="B7" s="12" t="s">
        <v>7</v>
      </c>
      <c r="C7" s="13">
        <f t="shared" ref="C7:C70" si="0">SUM(D7:E7)</f>
        <v>12.049999999999999</v>
      </c>
      <c r="D7" s="13">
        <v>9.36</v>
      </c>
      <c r="E7" s="14">
        <v>2.69</v>
      </c>
    </row>
    <row r="8" spans="1:5" s="4" customFormat="1" ht="17.850000000000001" customHeight="1" x14ac:dyDescent="0.15">
      <c r="A8" s="11">
        <v>3</v>
      </c>
      <c r="B8" s="12" t="s">
        <v>8</v>
      </c>
      <c r="C8" s="13">
        <f t="shared" si="0"/>
        <v>17.82</v>
      </c>
      <c r="D8" s="15">
        <v>5.04</v>
      </c>
      <c r="E8" s="14">
        <v>12.78</v>
      </c>
    </row>
    <row r="9" spans="1:5" s="4" customFormat="1" ht="17.850000000000001" customHeight="1" x14ac:dyDescent="0.15">
      <c r="A9" s="11">
        <v>4</v>
      </c>
      <c r="B9" s="12" t="s">
        <v>9</v>
      </c>
      <c r="C9" s="13">
        <f t="shared" si="0"/>
        <v>149.06</v>
      </c>
      <c r="D9" s="15">
        <v>17.28</v>
      </c>
      <c r="E9" s="14">
        <v>131.78</v>
      </c>
    </row>
    <row r="10" spans="1:5" s="4" customFormat="1" ht="17.850000000000001" customHeight="1" x14ac:dyDescent="0.15">
      <c r="A10" s="11">
        <v>5</v>
      </c>
      <c r="B10" s="12" t="s">
        <v>10</v>
      </c>
      <c r="C10" s="13">
        <f t="shared" si="0"/>
        <v>334.21999999999997</v>
      </c>
      <c r="D10" s="15">
        <v>8.64</v>
      </c>
      <c r="E10" s="14">
        <v>325.58</v>
      </c>
    </row>
    <row r="11" spans="1:5" s="4" customFormat="1" ht="17.850000000000001" customHeight="1" x14ac:dyDescent="0.15">
      <c r="A11" s="11">
        <v>6</v>
      </c>
      <c r="B11" s="12" t="s">
        <v>11</v>
      </c>
      <c r="C11" s="13">
        <f t="shared" si="0"/>
        <v>77.55</v>
      </c>
      <c r="D11" s="15">
        <v>12.64</v>
      </c>
      <c r="E11" s="14">
        <v>64.91</v>
      </c>
    </row>
    <row r="12" spans="1:5" s="4" customFormat="1" ht="17.850000000000001" customHeight="1" x14ac:dyDescent="0.15">
      <c r="A12" s="11">
        <v>7</v>
      </c>
      <c r="B12" s="12" t="s">
        <v>12</v>
      </c>
      <c r="C12" s="13">
        <f t="shared" si="0"/>
        <v>6.57</v>
      </c>
      <c r="D12" s="15">
        <v>2.52</v>
      </c>
      <c r="E12" s="14">
        <v>4.05</v>
      </c>
    </row>
    <row r="13" spans="1:5" s="4" customFormat="1" ht="17.850000000000001" customHeight="1" x14ac:dyDescent="0.15">
      <c r="A13" s="11">
        <v>8</v>
      </c>
      <c r="B13" s="12" t="s">
        <v>13</v>
      </c>
      <c r="C13" s="13">
        <f t="shared" si="0"/>
        <v>42.56</v>
      </c>
      <c r="D13" s="15">
        <v>7.56</v>
      </c>
      <c r="E13" s="14">
        <v>35</v>
      </c>
    </row>
    <row r="14" spans="1:5" ht="17.850000000000001" customHeight="1" x14ac:dyDescent="0.15">
      <c r="A14" s="11">
        <v>9</v>
      </c>
      <c r="B14" s="16" t="s">
        <v>14</v>
      </c>
      <c r="C14" s="13">
        <f t="shared" si="0"/>
        <v>21.64</v>
      </c>
      <c r="D14" s="13">
        <v>10.44</v>
      </c>
      <c r="E14" s="14">
        <v>11.2</v>
      </c>
    </row>
    <row r="15" spans="1:5" ht="17.850000000000001" customHeight="1" x14ac:dyDescent="0.15">
      <c r="A15" s="11">
        <v>10</v>
      </c>
      <c r="B15" s="16" t="s">
        <v>15</v>
      </c>
      <c r="C15" s="13">
        <f t="shared" si="0"/>
        <v>28.549999999999997</v>
      </c>
      <c r="D15" s="15">
        <v>9.69</v>
      </c>
      <c r="E15" s="14">
        <v>18.86</v>
      </c>
    </row>
    <row r="16" spans="1:5" ht="17.850000000000001" customHeight="1" x14ac:dyDescent="0.15">
      <c r="A16" s="11">
        <v>11</v>
      </c>
      <c r="B16" s="16" t="s">
        <v>16</v>
      </c>
      <c r="C16" s="13">
        <f t="shared" si="0"/>
        <v>55.04</v>
      </c>
      <c r="D16" s="15">
        <v>5.04</v>
      </c>
      <c r="E16" s="14">
        <v>50</v>
      </c>
    </row>
    <row r="17" spans="1:6" ht="17.850000000000001" customHeight="1" x14ac:dyDescent="0.15">
      <c r="A17" s="11">
        <v>12</v>
      </c>
      <c r="B17" s="16" t="s">
        <v>17</v>
      </c>
      <c r="C17" s="13">
        <f t="shared" si="0"/>
        <v>18.54</v>
      </c>
      <c r="D17" s="15">
        <v>16.559999999999999</v>
      </c>
      <c r="E17" s="14">
        <v>1.98</v>
      </c>
    </row>
    <row r="18" spans="1:6" ht="17.850000000000001" customHeight="1" x14ac:dyDescent="0.15">
      <c r="A18" s="11">
        <v>13</v>
      </c>
      <c r="B18" s="16" t="s">
        <v>18</v>
      </c>
      <c r="C18" s="13">
        <f t="shared" si="0"/>
        <v>51.71</v>
      </c>
      <c r="D18" s="15">
        <v>3.96</v>
      </c>
      <c r="E18" s="14">
        <v>47.75</v>
      </c>
    </row>
    <row r="19" spans="1:6" ht="17.850000000000001" customHeight="1" x14ac:dyDescent="0.15">
      <c r="A19" s="11">
        <v>14</v>
      </c>
      <c r="B19" s="16" t="s">
        <v>19</v>
      </c>
      <c r="C19" s="13">
        <f t="shared" si="0"/>
        <v>44.83</v>
      </c>
      <c r="D19" s="15">
        <v>6.92</v>
      </c>
      <c r="E19" s="14">
        <v>37.909999999999997</v>
      </c>
    </row>
    <row r="20" spans="1:6" ht="17.850000000000001" customHeight="1" x14ac:dyDescent="0.15">
      <c r="A20" s="11">
        <v>15</v>
      </c>
      <c r="B20" s="16" t="s">
        <v>20</v>
      </c>
      <c r="C20" s="13">
        <f t="shared" si="0"/>
        <v>6.0600000000000005</v>
      </c>
      <c r="D20" s="13">
        <v>3.6</v>
      </c>
      <c r="E20" s="14">
        <v>2.46</v>
      </c>
    </row>
    <row r="21" spans="1:6" ht="17.850000000000001" customHeight="1" x14ac:dyDescent="0.15">
      <c r="A21" s="11">
        <v>16</v>
      </c>
      <c r="B21" s="16" t="s">
        <v>21</v>
      </c>
      <c r="C21" s="13">
        <f t="shared" si="0"/>
        <v>59.6</v>
      </c>
      <c r="D21" s="15">
        <v>13.68</v>
      </c>
      <c r="E21" s="14">
        <v>45.92</v>
      </c>
      <c r="F21" s="5"/>
    </row>
    <row r="22" spans="1:6" ht="17.850000000000001" customHeight="1" x14ac:dyDescent="0.15">
      <c r="A22" s="11">
        <v>17</v>
      </c>
      <c r="B22" s="17" t="s">
        <v>22</v>
      </c>
      <c r="C22" s="13">
        <f t="shared" si="0"/>
        <v>6.04</v>
      </c>
      <c r="D22" s="15">
        <v>1.8</v>
      </c>
      <c r="E22" s="14">
        <v>4.24</v>
      </c>
    </row>
    <row r="23" spans="1:6" ht="17.850000000000001" customHeight="1" x14ac:dyDescent="0.15">
      <c r="A23" s="11">
        <v>18</v>
      </c>
      <c r="B23" s="16" t="s">
        <v>23</v>
      </c>
      <c r="C23" s="13">
        <f t="shared" si="0"/>
        <v>121.8</v>
      </c>
      <c r="D23" s="15">
        <v>35.64</v>
      </c>
      <c r="E23" s="14">
        <v>86.16</v>
      </c>
    </row>
    <row r="24" spans="1:6" ht="17.850000000000001" customHeight="1" x14ac:dyDescent="0.15">
      <c r="A24" s="11">
        <v>19</v>
      </c>
      <c r="B24" s="16" t="s">
        <v>24</v>
      </c>
      <c r="C24" s="13">
        <f t="shared" si="0"/>
        <v>17.490000000000002</v>
      </c>
      <c r="D24" s="15">
        <v>9</v>
      </c>
      <c r="E24" s="14">
        <v>8.49</v>
      </c>
    </row>
    <row r="25" spans="1:6" ht="17.850000000000001" customHeight="1" x14ac:dyDescent="0.15">
      <c r="A25" s="11">
        <v>20</v>
      </c>
      <c r="B25" s="16" t="s">
        <v>25</v>
      </c>
      <c r="C25" s="13">
        <f t="shared" si="0"/>
        <v>33.92</v>
      </c>
      <c r="D25" s="13">
        <v>11.55</v>
      </c>
      <c r="E25" s="14">
        <v>22.37</v>
      </c>
    </row>
    <row r="26" spans="1:6" ht="17.850000000000001" customHeight="1" x14ac:dyDescent="0.15">
      <c r="A26" s="11">
        <v>21</v>
      </c>
      <c r="B26" s="16" t="s">
        <v>0</v>
      </c>
      <c r="C26" s="13">
        <f t="shared" si="0"/>
        <v>5.8999999999999995</v>
      </c>
      <c r="D26" s="13">
        <v>1.8</v>
      </c>
      <c r="E26" s="18">
        <v>4.0999999999999996</v>
      </c>
    </row>
    <row r="27" spans="1:6" ht="17.850000000000001" customHeight="1" x14ac:dyDescent="0.15">
      <c r="A27" s="11">
        <v>22</v>
      </c>
      <c r="B27" s="16" t="s">
        <v>26</v>
      </c>
      <c r="C27" s="13">
        <f t="shared" si="0"/>
        <v>5.9</v>
      </c>
      <c r="D27" s="13">
        <v>3.6</v>
      </c>
      <c r="E27" s="14">
        <v>2.2999999999999998</v>
      </c>
    </row>
    <row r="28" spans="1:6" ht="17.850000000000001" customHeight="1" x14ac:dyDescent="0.15">
      <c r="A28" s="11">
        <v>23</v>
      </c>
      <c r="B28" s="16" t="s">
        <v>27</v>
      </c>
      <c r="C28" s="13">
        <f t="shared" si="0"/>
        <v>71.28</v>
      </c>
      <c r="D28" s="13">
        <v>8.2799999999999994</v>
      </c>
      <c r="E28" s="14">
        <v>63</v>
      </c>
    </row>
    <row r="29" spans="1:6" ht="17.850000000000001" customHeight="1" x14ac:dyDescent="0.15">
      <c r="A29" s="11">
        <v>24</v>
      </c>
      <c r="B29" s="16" t="s">
        <v>28</v>
      </c>
      <c r="C29" s="13">
        <f t="shared" si="0"/>
        <v>157.13999999999999</v>
      </c>
      <c r="D29" s="13">
        <v>18.36</v>
      </c>
      <c r="E29" s="14">
        <v>138.78</v>
      </c>
    </row>
    <row r="30" spans="1:6" ht="17.850000000000001" customHeight="1" x14ac:dyDescent="0.15">
      <c r="A30" s="11">
        <v>25</v>
      </c>
      <c r="B30" s="16" t="s">
        <v>29</v>
      </c>
      <c r="C30" s="13">
        <f t="shared" si="0"/>
        <v>61.49</v>
      </c>
      <c r="D30" s="15">
        <v>18.36</v>
      </c>
      <c r="E30" s="14">
        <v>43.13</v>
      </c>
    </row>
    <row r="31" spans="1:6" ht="17.850000000000001" customHeight="1" x14ac:dyDescent="0.15">
      <c r="A31" s="11">
        <v>26</v>
      </c>
      <c r="B31" s="16" t="s">
        <v>30</v>
      </c>
      <c r="C31" s="13">
        <f t="shared" si="0"/>
        <v>29.04</v>
      </c>
      <c r="D31" s="15">
        <v>17.64</v>
      </c>
      <c r="E31" s="14">
        <v>11.4</v>
      </c>
    </row>
    <row r="32" spans="1:6" ht="17.850000000000001" customHeight="1" x14ac:dyDescent="0.15">
      <c r="A32" s="11">
        <v>27</v>
      </c>
      <c r="B32" s="16" t="s">
        <v>31</v>
      </c>
      <c r="C32" s="13">
        <f t="shared" si="0"/>
        <v>396.7704</v>
      </c>
      <c r="D32" s="15">
        <v>29.88</v>
      </c>
      <c r="E32" s="14">
        <f>299.85+67.0404</f>
        <v>366.8904</v>
      </c>
    </row>
    <row r="33" spans="1:5" ht="17.850000000000001" customHeight="1" x14ac:dyDescent="0.15">
      <c r="A33" s="11">
        <v>28</v>
      </c>
      <c r="B33" s="16" t="s">
        <v>32</v>
      </c>
      <c r="C33" s="13">
        <f t="shared" si="0"/>
        <v>525.28</v>
      </c>
      <c r="D33" s="15">
        <v>185.13</v>
      </c>
      <c r="E33" s="14">
        <v>340.15</v>
      </c>
    </row>
    <row r="34" spans="1:5" ht="17.850000000000001" customHeight="1" x14ac:dyDescent="0.15">
      <c r="A34" s="11">
        <v>29</v>
      </c>
      <c r="B34" s="16" t="s">
        <v>33</v>
      </c>
      <c r="C34" s="13">
        <f t="shared" si="0"/>
        <v>218.54</v>
      </c>
      <c r="D34" s="13">
        <v>52.56</v>
      </c>
      <c r="E34" s="14">
        <v>165.98</v>
      </c>
    </row>
    <row r="35" spans="1:5" ht="17.850000000000001" customHeight="1" x14ac:dyDescent="0.15">
      <c r="A35" s="11">
        <v>30</v>
      </c>
      <c r="B35" s="16" t="s">
        <v>34</v>
      </c>
      <c r="C35" s="13">
        <f t="shared" si="0"/>
        <v>232.42000000000002</v>
      </c>
      <c r="D35" s="15">
        <v>80.64</v>
      </c>
      <c r="E35" s="14">
        <v>151.78</v>
      </c>
    </row>
    <row r="36" spans="1:5" ht="17.850000000000001" customHeight="1" x14ac:dyDescent="0.15">
      <c r="A36" s="11">
        <v>31</v>
      </c>
      <c r="B36" s="16" t="s">
        <v>35</v>
      </c>
      <c r="C36" s="13">
        <f t="shared" si="0"/>
        <v>213.94</v>
      </c>
      <c r="D36" s="15">
        <v>104.76</v>
      </c>
      <c r="E36" s="14">
        <v>109.18</v>
      </c>
    </row>
    <row r="37" spans="1:5" ht="17.850000000000001" customHeight="1" x14ac:dyDescent="0.15">
      <c r="A37" s="11">
        <v>32</v>
      </c>
      <c r="B37" s="16" t="s">
        <v>36</v>
      </c>
      <c r="C37" s="13">
        <f t="shared" si="0"/>
        <v>11.61</v>
      </c>
      <c r="D37" s="15">
        <v>9.36</v>
      </c>
      <c r="E37" s="14">
        <v>2.25</v>
      </c>
    </row>
    <row r="38" spans="1:5" ht="17.850000000000001" customHeight="1" x14ac:dyDescent="0.15">
      <c r="A38" s="11">
        <v>33</v>
      </c>
      <c r="B38" s="17" t="s">
        <v>37</v>
      </c>
      <c r="C38" s="13">
        <f t="shared" si="0"/>
        <v>2256.27</v>
      </c>
      <c r="D38" s="15">
        <v>1159.2</v>
      </c>
      <c r="E38" s="14">
        <v>1097.07</v>
      </c>
    </row>
    <row r="39" spans="1:5" ht="17.850000000000001" customHeight="1" x14ac:dyDescent="0.15">
      <c r="A39" s="11">
        <v>34</v>
      </c>
      <c r="B39" s="16" t="s">
        <v>38</v>
      </c>
      <c r="C39" s="13">
        <f t="shared" si="0"/>
        <v>11.2</v>
      </c>
      <c r="D39" s="15" t="s">
        <v>1</v>
      </c>
      <c r="E39" s="14">
        <v>11.2</v>
      </c>
    </row>
    <row r="40" spans="1:5" ht="17.850000000000001" customHeight="1" x14ac:dyDescent="0.15">
      <c r="A40" s="11">
        <v>35</v>
      </c>
      <c r="B40" s="16" t="s">
        <v>39</v>
      </c>
      <c r="C40" s="13">
        <f t="shared" si="0"/>
        <v>56.14</v>
      </c>
      <c r="D40" s="15">
        <v>15.48</v>
      </c>
      <c r="E40" s="14">
        <v>40.659999999999997</v>
      </c>
    </row>
    <row r="41" spans="1:5" ht="17.850000000000001" customHeight="1" x14ac:dyDescent="0.15">
      <c r="A41" s="11">
        <v>36</v>
      </c>
      <c r="B41" s="19" t="s">
        <v>40</v>
      </c>
      <c r="C41" s="13">
        <f t="shared" si="0"/>
        <v>326.45</v>
      </c>
      <c r="D41" s="13">
        <v>88.92</v>
      </c>
      <c r="E41" s="14">
        <v>237.53</v>
      </c>
    </row>
    <row r="42" spans="1:5" s="4" customFormat="1" ht="17.850000000000001" customHeight="1" x14ac:dyDescent="0.15">
      <c r="A42" s="11">
        <v>37</v>
      </c>
      <c r="B42" s="12" t="s">
        <v>79</v>
      </c>
      <c r="C42" s="20">
        <f t="shared" si="0"/>
        <v>181.82999999999998</v>
      </c>
      <c r="D42" s="20">
        <v>46.8</v>
      </c>
      <c r="E42" s="21">
        <v>135.03</v>
      </c>
    </row>
    <row r="43" spans="1:5" s="4" customFormat="1" ht="17.850000000000001" customHeight="1" x14ac:dyDescent="0.15">
      <c r="A43" s="11">
        <v>38</v>
      </c>
      <c r="B43" s="12" t="s">
        <v>41</v>
      </c>
      <c r="C43" s="13">
        <f t="shared" si="0"/>
        <v>190.02</v>
      </c>
      <c r="D43" s="13">
        <v>45.72</v>
      </c>
      <c r="E43" s="14">
        <v>144.30000000000001</v>
      </c>
    </row>
    <row r="44" spans="1:5" s="4" customFormat="1" ht="17.850000000000001" customHeight="1" x14ac:dyDescent="0.15">
      <c r="A44" s="11">
        <v>39</v>
      </c>
      <c r="B44" s="12" t="s">
        <v>42</v>
      </c>
      <c r="C44" s="13">
        <f t="shared" si="0"/>
        <v>130.01</v>
      </c>
      <c r="D44" s="13">
        <v>19.440000000000001</v>
      </c>
      <c r="E44" s="14">
        <v>110.57</v>
      </c>
    </row>
    <row r="45" spans="1:5" s="4" customFormat="1" ht="17.850000000000001" customHeight="1" x14ac:dyDescent="0.15">
      <c r="A45" s="11">
        <v>40</v>
      </c>
      <c r="B45" s="12" t="s">
        <v>43</v>
      </c>
      <c r="C45" s="13">
        <f t="shared" si="0"/>
        <v>17.72</v>
      </c>
      <c r="D45" s="15">
        <v>9.7200000000000006</v>
      </c>
      <c r="E45" s="14">
        <v>8</v>
      </c>
    </row>
    <row r="46" spans="1:5" s="4" customFormat="1" ht="17.850000000000001" customHeight="1" x14ac:dyDescent="0.15">
      <c r="A46" s="11">
        <v>41</v>
      </c>
      <c r="B46" s="12" t="s">
        <v>44</v>
      </c>
      <c r="C46" s="13">
        <f t="shared" si="0"/>
        <v>2362</v>
      </c>
      <c r="D46" s="15">
        <v>163</v>
      </c>
      <c r="E46" s="14">
        <v>2199</v>
      </c>
    </row>
    <row r="47" spans="1:5" s="4" customFormat="1" ht="17.850000000000001" customHeight="1" x14ac:dyDescent="0.15">
      <c r="A47" s="11">
        <v>42</v>
      </c>
      <c r="B47" s="12" t="s">
        <v>45</v>
      </c>
      <c r="C47" s="13">
        <f t="shared" si="0"/>
        <v>434</v>
      </c>
      <c r="D47" s="15">
        <v>201.6</v>
      </c>
      <c r="E47" s="14">
        <v>232.4</v>
      </c>
    </row>
    <row r="48" spans="1:5" s="4" customFormat="1" ht="17.850000000000001" customHeight="1" x14ac:dyDescent="0.15">
      <c r="A48" s="11">
        <v>43</v>
      </c>
      <c r="B48" s="12" t="s">
        <v>46</v>
      </c>
      <c r="C48" s="13">
        <f t="shared" si="0"/>
        <v>5.44</v>
      </c>
      <c r="D48" s="15">
        <v>3.24</v>
      </c>
      <c r="E48" s="14">
        <v>2.2000000000000002</v>
      </c>
    </row>
    <row r="49" spans="1:6" s="4" customFormat="1" ht="17.850000000000001" customHeight="1" x14ac:dyDescent="0.15">
      <c r="A49" s="11">
        <v>44</v>
      </c>
      <c r="B49" s="12" t="s">
        <v>47</v>
      </c>
      <c r="C49" s="13">
        <f t="shared" si="0"/>
        <v>376.62</v>
      </c>
      <c r="D49" s="15">
        <v>60.12</v>
      </c>
      <c r="E49" s="14">
        <v>316.5</v>
      </c>
    </row>
    <row r="50" spans="1:6" s="4" customFormat="1" ht="17.850000000000001" customHeight="1" x14ac:dyDescent="0.15">
      <c r="A50" s="11">
        <v>45</v>
      </c>
      <c r="B50" s="12" t="s">
        <v>48</v>
      </c>
      <c r="C50" s="13">
        <f t="shared" si="0"/>
        <v>230.92000000000002</v>
      </c>
      <c r="D50" s="15">
        <v>25.92</v>
      </c>
      <c r="E50" s="14">
        <v>205</v>
      </c>
    </row>
    <row r="51" spans="1:6" ht="17.850000000000001" customHeight="1" x14ac:dyDescent="0.15">
      <c r="A51" s="11">
        <v>46</v>
      </c>
      <c r="B51" s="16" t="s">
        <v>49</v>
      </c>
      <c r="C51" s="13">
        <f t="shared" si="0"/>
        <v>247.74</v>
      </c>
      <c r="D51" s="13">
        <v>46.44</v>
      </c>
      <c r="E51" s="14">
        <v>201.3</v>
      </c>
    </row>
    <row r="52" spans="1:6" ht="17.850000000000001" customHeight="1" x14ac:dyDescent="0.15">
      <c r="A52" s="11">
        <v>47</v>
      </c>
      <c r="B52" s="16" t="s">
        <v>50</v>
      </c>
      <c r="C52" s="13">
        <f t="shared" si="0"/>
        <v>303.30999999999995</v>
      </c>
      <c r="D52" s="15">
        <v>47.16</v>
      </c>
      <c r="E52" s="14">
        <v>256.14999999999998</v>
      </c>
    </row>
    <row r="53" spans="1:6" ht="17.850000000000001" customHeight="1" x14ac:dyDescent="0.15">
      <c r="A53" s="11">
        <v>48</v>
      </c>
      <c r="B53" s="16" t="s">
        <v>51</v>
      </c>
      <c r="C53" s="13">
        <f t="shared" si="0"/>
        <v>30.36</v>
      </c>
      <c r="D53" s="15">
        <v>15.48</v>
      </c>
      <c r="E53" s="14">
        <v>14.88</v>
      </c>
    </row>
    <row r="54" spans="1:6" ht="17.850000000000001" customHeight="1" x14ac:dyDescent="0.15">
      <c r="A54" s="11">
        <v>49</v>
      </c>
      <c r="B54" s="16" t="s">
        <v>52</v>
      </c>
      <c r="C54" s="13">
        <f t="shared" si="0"/>
        <v>158.9</v>
      </c>
      <c r="D54" s="15">
        <v>65.900000000000006</v>
      </c>
      <c r="E54" s="14">
        <v>93</v>
      </c>
    </row>
    <row r="55" spans="1:6" ht="17.850000000000001" customHeight="1" x14ac:dyDescent="0.15">
      <c r="A55" s="11">
        <v>50</v>
      </c>
      <c r="B55" s="16" t="s">
        <v>53</v>
      </c>
      <c r="C55" s="13">
        <f t="shared" si="0"/>
        <v>257.32</v>
      </c>
      <c r="D55" s="15">
        <v>50.04</v>
      </c>
      <c r="E55" s="14">
        <v>207.28</v>
      </c>
    </row>
    <row r="56" spans="1:6" ht="17.850000000000001" customHeight="1" x14ac:dyDescent="0.15">
      <c r="A56" s="11">
        <v>51</v>
      </c>
      <c r="B56" s="16" t="s">
        <v>54</v>
      </c>
      <c r="C56" s="13">
        <f t="shared" si="0"/>
        <v>60.96</v>
      </c>
      <c r="D56" s="15">
        <v>26.64</v>
      </c>
      <c r="E56" s="14">
        <v>34.32</v>
      </c>
    </row>
    <row r="57" spans="1:6" ht="17.850000000000001" customHeight="1" x14ac:dyDescent="0.15">
      <c r="A57" s="11">
        <v>52</v>
      </c>
      <c r="B57" s="16" t="s">
        <v>55</v>
      </c>
      <c r="C57" s="13">
        <f t="shared" si="0"/>
        <v>651.25</v>
      </c>
      <c r="D57" s="13">
        <v>77.760000000000005</v>
      </c>
      <c r="E57" s="14">
        <v>573.49</v>
      </c>
    </row>
    <row r="58" spans="1:6" ht="17.850000000000001" customHeight="1" x14ac:dyDescent="0.15">
      <c r="A58" s="11">
        <v>53</v>
      </c>
      <c r="B58" s="16" t="s">
        <v>56</v>
      </c>
      <c r="C58" s="13">
        <f t="shared" si="0"/>
        <v>57.69</v>
      </c>
      <c r="D58" s="15">
        <v>24.12</v>
      </c>
      <c r="E58" s="14">
        <v>33.57</v>
      </c>
      <c r="F58" s="5"/>
    </row>
    <row r="59" spans="1:6" ht="17.850000000000001" customHeight="1" x14ac:dyDescent="0.15">
      <c r="A59" s="11">
        <v>54</v>
      </c>
      <c r="B59" s="17" t="s">
        <v>57</v>
      </c>
      <c r="C59" s="13">
        <f t="shared" si="0"/>
        <v>60.21</v>
      </c>
      <c r="D59" s="15">
        <v>19.649999999999999</v>
      </c>
      <c r="E59" s="14">
        <v>40.56</v>
      </c>
    </row>
    <row r="60" spans="1:6" ht="17.850000000000001" customHeight="1" x14ac:dyDescent="0.15">
      <c r="A60" s="11">
        <v>55</v>
      </c>
      <c r="B60" s="16" t="s">
        <v>58</v>
      </c>
      <c r="C60" s="13">
        <f t="shared" si="0"/>
        <v>182.72000000000003</v>
      </c>
      <c r="D60" s="15">
        <v>34.92</v>
      </c>
      <c r="E60" s="14">
        <v>147.80000000000001</v>
      </c>
    </row>
    <row r="61" spans="1:6" ht="17.850000000000001" customHeight="1" x14ac:dyDescent="0.15">
      <c r="A61" s="11">
        <v>56</v>
      </c>
      <c r="B61" s="16" t="s">
        <v>59</v>
      </c>
      <c r="C61" s="13">
        <f t="shared" si="0"/>
        <v>0.4</v>
      </c>
      <c r="D61" s="15">
        <v>0</v>
      </c>
      <c r="E61" s="14">
        <v>0.4</v>
      </c>
    </row>
    <row r="62" spans="1:6" ht="17.850000000000001" customHeight="1" x14ac:dyDescent="0.15">
      <c r="A62" s="11">
        <v>57</v>
      </c>
      <c r="B62" s="16" t="s">
        <v>60</v>
      </c>
      <c r="C62" s="13">
        <f t="shared" si="0"/>
        <v>7.23</v>
      </c>
      <c r="D62" s="13" t="s">
        <v>1</v>
      </c>
      <c r="E62" s="14">
        <v>7.23</v>
      </c>
    </row>
    <row r="63" spans="1:6" ht="17.850000000000001" customHeight="1" x14ac:dyDescent="0.15">
      <c r="A63" s="11">
        <v>58</v>
      </c>
      <c r="B63" s="16" t="s">
        <v>61</v>
      </c>
      <c r="C63" s="13">
        <f t="shared" si="0"/>
        <v>42.92</v>
      </c>
      <c r="D63" s="13">
        <v>13.92</v>
      </c>
      <c r="E63" s="18">
        <v>29</v>
      </c>
    </row>
    <row r="64" spans="1:6" ht="17.850000000000001" customHeight="1" x14ac:dyDescent="0.15">
      <c r="A64" s="11">
        <v>59</v>
      </c>
      <c r="B64" s="16" t="s">
        <v>62</v>
      </c>
      <c r="C64" s="13">
        <f t="shared" si="0"/>
        <v>11.120000000000001</v>
      </c>
      <c r="D64" s="13">
        <v>6.12</v>
      </c>
      <c r="E64" s="14">
        <v>5</v>
      </c>
    </row>
    <row r="65" spans="1:5" ht="17.850000000000001" customHeight="1" x14ac:dyDescent="0.15">
      <c r="A65" s="11">
        <v>60</v>
      </c>
      <c r="B65" s="16" t="s">
        <v>63</v>
      </c>
      <c r="C65" s="13">
        <f t="shared" si="0"/>
        <v>2.16</v>
      </c>
      <c r="D65" s="13">
        <v>2.16</v>
      </c>
      <c r="E65" s="14">
        <v>0</v>
      </c>
    </row>
    <row r="66" spans="1:5" ht="17.850000000000001" customHeight="1" x14ac:dyDescent="0.15">
      <c r="A66" s="11">
        <v>61</v>
      </c>
      <c r="B66" s="16" t="s">
        <v>64</v>
      </c>
      <c r="C66" s="13">
        <f t="shared" si="0"/>
        <v>50.300000000000004</v>
      </c>
      <c r="D66" s="13">
        <v>8.1</v>
      </c>
      <c r="E66" s="14">
        <v>42.2</v>
      </c>
    </row>
    <row r="67" spans="1:5" ht="17.850000000000001" customHeight="1" x14ac:dyDescent="0.15">
      <c r="A67" s="11">
        <v>62</v>
      </c>
      <c r="B67" s="16" t="s">
        <v>65</v>
      </c>
      <c r="C67" s="13">
        <f t="shared" si="0"/>
        <v>27.43</v>
      </c>
      <c r="D67" s="15">
        <v>12.24</v>
      </c>
      <c r="E67" s="14">
        <v>15.19</v>
      </c>
    </row>
    <row r="68" spans="1:5" ht="17.850000000000001" customHeight="1" x14ac:dyDescent="0.15">
      <c r="A68" s="11">
        <v>63</v>
      </c>
      <c r="B68" s="16" t="s">
        <v>66</v>
      </c>
      <c r="C68" s="13">
        <f t="shared" si="0"/>
        <v>64.45</v>
      </c>
      <c r="D68" s="15">
        <v>10.44</v>
      </c>
      <c r="E68" s="14">
        <v>54.01</v>
      </c>
    </row>
    <row r="69" spans="1:5" ht="17.850000000000001" customHeight="1" x14ac:dyDescent="0.15">
      <c r="A69" s="11">
        <v>64</v>
      </c>
      <c r="B69" s="16" t="s">
        <v>67</v>
      </c>
      <c r="C69" s="13">
        <f t="shared" si="0"/>
        <v>32.92</v>
      </c>
      <c r="D69" s="15">
        <v>12.6</v>
      </c>
      <c r="E69" s="14">
        <v>20.32</v>
      </c>
    </row>
    <row r="70" spans="1:5" ht="17.850000000000001" customHeight="1" x14ac:dyDescent="0.15">
      <c r="A70" s="11">
        <v>65</v>
      </c>
      <c r="B70" s="16" t="s">
        <v>68</v>
      </c>
      <c r="C70" s="13">
        <f t="shared" si="0"/>
        <v>12.100000000000001</v>
      </c>
      <c r="D70" s="15">
        <v>1.8</v>
      </c>
      <c r="E70" s="14">
        <v>10.3</v>
      </c>
    </row>
    <row r="71" spans="1:5" ht="17.850000000000001" customHeight="1" x14ac:dyDescent="0.15">
      <c r="A71" s="11">
        <v>66</v>
      </c>
      <c r="B71" s="16" t="s">
        <v>69</v>
      </c>
      <c r="C71" s="13">
        <f t="shared" ref="C71:C76" si="1">SUM(D71:E71)</f>
        <v>137.79000000000002</v>
      </c>
      <c r="D71" s="13">
        <v>17.64</v>
      </c>
      <c r="E71" s="14">
        <v>120.15</v>
      </c>
    </row>
    <row r="72" spans="1:5" ht="17.850000000000001" customHeight="1" x14ac:dyDescent="0.15">
      <c r="A72" s="11">
        <v>67</v>
      </c>
      <c r="B72" s="16" t="s">
        <v>70</v>
      </c>
      <c r="C72" s="13">
        <f t="shared" si="1"/>
        <v>338.33000000000004</v>
      </c>
      <c r="D72" s="15">
        <v>181.78</v>
      </c>
      <c r="E72" s="14">
        <v>156.55000000000001</v>
      </c>
    </row>
    <row r="73" spans="1:5" ht="17.850000000000001" customHeight="1" x14ac:dyDescent="0.15">
      <c r="A73" s="11">
        <v>68</v>
      </c>
      <c r="B73" s="16" t="s">
        <v>71</v>
      </c>
      <c r="C73" s="13">
        <f t="shared" si="1"/>
        <v>403.09000000000003</v>
      </c>
      <c r="D73" s="15">
        <v>155.16</v>
      </c>
      <c r="E73" s="14">
        <v>247.93</v>
      </c>
    </row>
    <row r="74" spans="1:5" ht="17.850000000000001" customHeight="1" x14ac:dyDescent="0.15">
      <c r="A74" s="11">
        <v>69</v>
      </c>
      <c r="B74" s="16" t="s">
        <v>72</v>
      </c>
      <c r="C74" s="13">
        <f t="shared" si="1"/>
        <v>214.60000000000002</v>
      </c>
      <c r="D74" s="15">
        <v>105.56</v>
      </c>
      <c r="E74" s="14">
        <v>109.04</v>
      </c>
    </row>
    <row r="75" spans="1:5" ht="17.850000000000001" customHeight="1" x14ac:dyDescent="0.15">
      <c r="A75" s="11">
        <v>70</v>
      </c>
      <c r="B75" s="17" t="s">
        <v>73</v>
      </c>
      <c r="C75" s="13">
        <f t="shared" si="1"/>
        <v>326.91000000000003</v>
      </c>
      <c r="D75" s="15">
        <v>114.42</v>
      </c>
      <c r="E75" s="14">
        <v>212.49</v>
      </c>
    </row>
    <row r="76" spans="1:5" ht="17.850000000000001" customHeight="1" x14ac:dyDescent="0.15">
      <c r="A76" s="11">
        <v>71</v>
      </c>
      <c r="B76" s="16" t="s">
        <v>74</v>
      </c>
      <c r="C76" s="13">
        <f t="shared" si="1"/>
        <v>882.1</v>
      </c>
      <c r="D76" s="15">
        <v>69.03</v>
      </c>
      <c r="E76" s="14">
        <v>813.07</v>
      </c>
    </row>
    <row r="77" spans="1:5" s="9" customFormat="1" ht="21.75" customHeight="1" thickBot="1" x14ac:dyDescent="0.2">
      <c r="A77" s="22"/>
      <c r="B77" s="23" t="s">
        <v>75</v>
      </c>
      <c r="C77" s="24">
        <f>SUM(C6:C76)</f>
        <v>14267.830400000003</v>
      </c>
      <c r="D77" s="25">
        <f>SUM(D6:D76)</f>
        <v>3718.4099999999994</v>
      </c>
      <c r="E77" s="26">
        <f>SUM(E6:E76)</f>
        <v>10549.420399999997</v>
      </c>
    </row>
  </sheetData>
  <mergeCells count="4">
    <mergeCell ref="C4:E4"/>
    <mergeCell ref="A2:E2"/>
    <mergeCell ref="A4:A5"/>
    <mergeCell ref="B4:B5"/>
  </mergeCells>
  <phoneticPr fontId="1" type="noConversion"/>
  <printOptions horizontalCentered="1"/>
  <pageMargins left="0.19685039370078741" right="0.19685039370078741" top="0.51181102362204722" bottom="0.6692913385826772" header="0.15748031496062992" footer="0.15748031496062992"/>
  <pageSetup paperSize="9" scale="80" fitToHeight="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2019年区本级部门预算项目执行调减明细表</vt:lpstr>
      <vt:lpstr>'2019年区本级部门预算项目执行调减明细表'!Print_Titles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人大办信箱</cp:lastModifiedBy>
  <cp:lastPrinted>2020-12-03T07:39:03Z</cp:lastPrinted>
  <dcterms:created xsi:type="dcterms:W3CDTF">2018-10-25T05:37:43Z</dcterms:created>
  <dcterms:modified xsi:type="dcterms:W3CDTF">2020-12-18T08:35:54Z</dcterms:modified>
</cp:coreProperties>
</file>