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465" windowWidth="28830" windowHeight="6090"/>
  </bookViews>
  <sheets>
    <sheet name="2019年区本级财政收支预算调整情况表" sheetId="1" r:id="rId1"/>
  </sheets>
  <definedNames>
    <definedName name="_xlnm.Print_Area" localSheetId="0">'2019年区本级财政收支预算调整情况表'!$A$1:$E$41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" l="1"/>
  <c r="E21" i="1"/>
  <c r="D31" i="1" l="1"/>
  <c r="D35" i="1" l="1"/>
  <c r="D30" i="1" l="1"/>
  <c r="D28" i="1"/>
  <c r="D27" i="1"/>
  <c r="D14" i="1"/>
  <c r="E26" i="1" l="1"/>
  <c r="D26" i="1" l="1"/>
  <c r="C26" i="1"/>
  <c r="D13" i="1" l="1"/>
  <c r="D6" i="1" l="1"/>
  <c r="C6" i="1"/>
  <c r="E7" i="1"/>
  <c r="E8" i="1"/>
  <c r="E9" i="1"/>
  <c r="E10" i="1"/>
  <c r="E11" i="1"/>
  <c r="E5" i="1"/>
  <c r="E6" i="1" l="1"/>
  <c r="E36" i="1"/>
  <c r="E39" i="1" l="1"/>
  <c r="E37" i="1" l="1"/>
  <c r="E22" i="1" l="1"/>
  <c r="E24" i="1"/>
  <c r="E15" i="1"/>
  <c r="E38" i="1" l="1"/>
  <c r="E40" i="1"/>
  <c r="E32" i="1"/>
  <c r="D34" i="1" l="1"/>
  <c r="C34" i="1"/>
  <c r="D29" i="1"/>
  <c r="C29" i="1"/>
  <c r="D19" i="1"/>
  <c r="C19" i="1"/>
  <c r="C13" i="1"/>
  <c r="D25" i="1" l="1"/>
  <c r="C25" i="1"/>
  <c r="D41" i="1"/>
  <c r="E34" i="1" l="1"/>
  <c r="E33" i="1"/>
  <c r="E17" i="1"/>
  <c r="E18" i="1"/>
  <c r="E16" i="1"/>
  <c r="E23" i="1"/>
  <c r="E19" i="1" l="1"/>
  <c r="E29" i="1"/>
  <c r="E41" i="1" s="1"/>
  <c r="E13" i="1"/>
  <c r="C41" i="1"/>
  <c r="E25" i="1" l="1"/>
</calcChain>
</file>

<file path=xl/sharedStrings.xml><?xml version="1.0" encoding="utf-8"?>
<sst xmlns="http://schemas.openxmlformats.org/spreadsheetml/2006/main" count="47" uniqueCount="47">
  <si>
    <t>预算类别</t>
    <phoneticPr fontId="2" type="noConversion"/>
  </si>
  <si>
    <t>项目</t>
    <phoneticPr fontId="2" type="noConversion"/>
  </si>
  <si>
    <t>年初预算</t>
    <phoneticPr fontId="2" type="noConversion"/>
  </si>
  <si>
    <t>调整预算</t>
    <phoneticPr fontId="2" type="noConversion"/>
  </si>
  <si>
    <t>调整数</t>
    <phoneticPr fontId="2" type="noConversion"/>
  </si>
  <si>
    <t>附件1：</t>
    <phoneticPr fontId="2" type="noConversion"/>
  </si>
  <si>
    <t xml:space="preserve">      2、上级补助收入</t>
    <phoneticPr fontId="2" type="noConversion"/>
  </si>
  <si>
    <t>其中：1、区本级财力</t>
    <phoneticPr fontId="2" type="noConversion"/>
  </si>
  <si>
    <t>其中： 1、区本级支出</t>
    <phoneticPr fontId="2" type="noConversion"/>
  </si>
  <si>
    <t>其中：1、区本级收入</t>
    <phoneticPr fontId="2" type="noConversion"/>
  </si>
  <si>
    <t xml:space="preserve">      3、动用上年结转</t>
    <phoneticPr fontId="2" type="noConversion"/>
  </si>
  <si>
    <t xml:space="preserve">      4、专项债务转贷收入</t>
    <phoneticPr fontId="2" type="noConversion"/>
  </si>
  <si>
    <t>其中：1、区本级支出</t>
    <phoneticPr fontId="2" type="noConversion"/>
  </si>
  <si>
    <t>单位：亿元</t>
    <phoneticPr fontId="2" type="noConversion"/>
  </si>
  <si>
    <t>政府性基金收支预算调整情况</t>
    <phoneticPr fontId="2" type="noConversion"/>
  </si>
  <si>
    <t>一般公共收支预算调整情况</t>
  </si>
  <si>
    <t>闵行区2020年区本级预算调整情况表</t>
    <phoneticPr fontId="2" type="noConversion"/>
  </si>
  <si>
    <t>其中：1、区级收入</t>
    <phoneticPr fontId="2" type="noConversion"/>
  </si>
  <si>
    <t xml:space="preserve">      2、上级补助收入</t>
    <phoneticPr fontId="2" type="noConversion"/>
  </si>
  <si>
    <t xml:space="preserve">      3、上年结转</t>
    <phoneticPr fontId="2" type="noConversion"/>
  </si>
  <si>
    <t xml:space="preserve">      4、一般债券转贷收入</t>
    <phoneticPr fontId="2" type="noConversion"/>
  </si>
  <si>
    <t xml:space="preserve">      6、动用预算稳定调节基金</t>
    <phoneticPr fontId="2" type="noConversion"/>
  </si>
  <si>
    <t xml:space="preserve">      2、上年结转</t>
    <phoneticPr fontId="2" type="noConversion"/>
  </si>
  <si>
    <t xml:space="preserve">      5、动用预算稳定调节基金</t>
    <phoneticPr fontId="2" type="noConversion"/>
  </si>
  <si>
    <t xml:space="preserve">      3、一般债务转贷收入</t>
    <phoneticPr fontId="2" type="noConversion"/>
  </si>
  <si>
    <t xml:space="preserve">      4、调入资金</t>
    <phoneticPr fontId="2" type="noConversion"/>
  </si>
  <si>
    <t xml:space="preserve">      5、调入资金</t>
    <phoneticPr fontId="2" type="noConversion"/>
  </si>
  <si>
    <t xml:space="preserve">       2、一般债务还本支出</t>
    <phoneticPr fontId="2" type="noConversion"/>
  </si>
  <si>
    <t xml:space="preserve">       3、补充预算稳定调节基金</t>
    <phoneticPr fontId="2" type="noConversion"/>
  </si>
  <si>
    <t xml:space="preserve">       4、结转下年支出</t>
    <phoneticPr fontId="2" type="noConversion"/>
  </si>
  <si>
    <t xml:space="preserve">      3、上解市财政支出</t>
    <phoneticPr fontId="2" type="noConversion"/>
  </si>
  <si>
    <t xml:space="preserve">      4、专项债务还本支出</t>
    <phoneticPr fontId="2" type="noConversion"/>
  </si>
  <si>
    <t xml:space="preserve">      5、调出资金</t>
    <phoneticPr fontId="2" type="noConversion"/>
  </si>
  <si>
    <t xml:space="preserve">      6、结转下年支出</t>
    <phoneticPr fontId="2" type="noConversion"/>
  </si>
  <si>
    <t>三、区本级收入总量</t>
    <phoneticPr fontId="2" type="noConversion"/>
  </si>
  <si>
    <t>四、区本级支出总量</t>
    <phoneticPr fontId="2" type="noConversion"/>
  </si>
  <si>
    <t>五、区本级结余</t>
    <phoneticPr fontId="2" type="noConversion"/>
  </si>
  <si>
    <t>二、区本级收入总量</t>
    <phoneticPr fontId="2" type="noConversion"/>
  </si>
  <si>
    <t>三、区本级支出总量</t>
    <phoneticPr fontId="2" type="noConversion"/>
  </si>
  <si>
    <t>四、区本级结余</t>
    <phoneticPr fontId="2" type="noConversion"/>
  </si>
  <si>
    <t>二、全区财力</t>
    <phoneticPr fontId="2" type="noConversion"/>
  </si>
  <si>
    <t xml:space="preserve">      1、区级收入</t>
    <phoneticPr fontId="2" type="noConversion"/>
  </si>
  <si>
    <t>一、区级财政收入</t>
    <phoneticPr fontId="2" type="noConversion"/>
  </si>
  <si>
    <t>一、区级收入总量</t>
    <phoneticPr fontId="2" type="noConversion"/>
  </si>
  <si>
    <t xml:space="preserve">      2、镇级收入</t>
    <phoneticPr fontId="2" type="noConversion"/>
  </si>
  <si>
    <t xml:space="preserve">       2、中央、市专款区对镇转移支付支出</t>
    <phoneticPr fontId="2" type="noConversion"/>
  </si>
  <si>
    <t xml:space="preserve">      2、区对镇政府性基金转移支付支出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</si>
</sst>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_ "/>
  </numFmts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b/>
      <sz val="20"/>
      <color theme="1"/>
      <name val="华文中宋"/>
      <family val="3"/>
      <charset val="134"/>
    </font>
    <font>
      <sz val="17"/>
      <color theme="1"/>
      <name val="仿宋_GB2312"/>
      <family val="3"/>
      <charset val="134"/>
    </font>
    <font>
      <b/>
      <sz val="17"/>
      <color theme="1"/>
      <name val="仿宋_GB2312"/>
      <family val="3"/>
      <charset val="134"/>
    </font>
    <font>
      <b/>
      <sz val="17"/>
      <color theme="1"/>
      <name val="Times New Roman"/>
      <family val="1"/>
    </font>
    <font>
      <sz val="17"/>
      <color theme="1"/>
      <name val="Times New Roman"/>
      <family val="1"/>
    </font>
    <font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0" fontId="7" fillId="0" borderId="4" xfId="0" applyFont="1" applyBorder="1" applyAlignment="1">
      <alignment vertical="center" wrapText="1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topLeftCell="A19" zoomScale="80" zoomScaleNormal="80" workbookViewId="0">
      <selection activeCell="J33" sqref="J33"/>
    </sheetView>
  </sheetViews>
  <sheetFormatPr defaultRowHeight="13.5"/>
  <cols>
    <col min="1" max="1" width="21.875" customWidth="1"/>
    <col min="2" max="2" width="66.5" customWidth="1"/>
    <col min="3" max="3" width="18" style="2" customWidth="1"/>
    <col min="4" max="4" width="19.25" style="2" customWidth="1"/>
    <col min="5" max="5" width="18.125" customWidth="1"/>
    <col min="6" max="7" width="9" customWidth="1"/>
  </cols>
  <sheetData>
    <row r="1" spans="1:5" ht="25.5" customHeight="1">
      <c r="A1" s="22" t="s">
        <v>5</v>
      </c>
    </row>
    <row r="2" spans="1:5" ht="37.5" customHeight="1">
      <c r="A2" s="23" t="s">
        <v>16</v>
      </c>
      <c r="B2" s="23"/>
      <c r="C2" s="23"/>
      <c r="D2" s="23"/>
      <c r="E2" s="23"/>
    </row>
    <row r="3" spans="1:5" ht="26.25" customHeight="1" thickBot="1">
      <c r="E3" s="3" t="s">
        <v>13</v>
      </c>
    </row>
    <row r="4" spans="1:5" s="1" customFormat="1" ht="36" customHeight="1">
      <c r="A4" s="5" t="s">
        <v>0</v>
      </c>
      <c r="B4" s="6" t="s">
        <v>1</v>
      </c>
      <c r="C4" s="7" t="s">
        <v>2</v>
      </c>
      <c r="D4" s="7" t="s">
        <v>4</v>
      </c>
      <c r="E4" s="8" t="s">
        <v>3</v>
      </c>
    </row>
    <row r="5" spans="1:5" s="1" customFormat="1" ht="36" customHeight="1">
      <c r="A5" s="24" t="s">
        <v>15</v>
      </c>
      <c r="B5" s="9" t="s">
        <v>42</v>
      </c>
      <c r="C5" s="10">
        <v>298.3</v>
      </c>
      <c r="D5" s="10">
        <v>0</v>
      </c>
      <c r="E5" s="11">
        <f>SUM(C5:D5)</f>
        <v>298.3</v>
      </c>
    </row>
    <row r="6" spans="1:5" s="1" customFormat="1" ht="36" customHeight="1">
      <c r="A6" s="24"/>
      <c r="B6" s="9" t="s">
        <v>40</v>
      </c>
      <c r="C6" s="10">
        <f>SUM(C7:C12)</f>
        <v>457.8</v>
      </c>
      <c r="D6" s="10">
        <f>SUM(D7:D12)</f>
        <v>16.8</v>
      </c>
      <c r="E6" s="11">
        <f t="shared" ref="E6:E9" si="0">SUM(C6:D6)</f>
        <v>474.6</v>
      </c>
    </row>
    <row r="7" spans="1:5" s="1" customFormat="1" ht="36" customHeight="1">
      <c r="A7" s="24"/>
      <c r="B7" s="12" t="s">
        <v>17</v>
      </c>
      <c r="C7" s="13">
        <v>298.3</v>
      </c>
      <c r="D7" s="14">
        <v>0</v>
      </c>
      <c r="E7" s="15">
        <f t="shared" si="0"/>
        <v>298.3</v>
      </c>
    </row>
    <row r="8" spans="1:5" s="1" customFormat="1" ht="36" customHeight="1">
      <c r="A8" s="24"/>
      <c r="B8" s="12" t="s">
        <v>18</v>
      </c>
      <c r="C8" s="13">
        <v>100.2</v>
      </c>
      <c r="D8" s="14">
        <v>0</v>
      </c>
      <c r="E8" s="15">
        <f t="shared" si="0"/>
        <v>100.2</v>
      </c>
    </row>
    <row r="9" spans="1:5" s="1" customFormat="1" ht="36" customHeight="1">
      <c r="A9" s="24"/>
      <c r="B9" s="12" t="s">
        <v>19</v>
      </c>
      <c r="C9" s="13">
        <v>12.3</v>
      </c>
      <c r="D9" s="14">
        <v>0</v>
      </c>
      <c r="E9" s="15">
        <f t="shared" si="0"/>
        <v>12.3</v>
      </c>
    </row>
    <row r="10" spans="1:5" s="1" customFormat="1" ht="36" customHeight="1">
      <c r="A10" s="24"/>
      <c r="B10" s="12" t="s">
        <v>20</v>
      </c>
      <c r="C10" s="13">
        <v>0</v>
      </c>
      <c r="D10" s="14">
        <v>26</v>
      </c>
      <c r="E10" s="15">
        <f>SUM(C10:D10)</f>
        <v>26</v>
      </c>
    </row>
    <row r="11" spans="1:5" s="1" customFormat="1" ht="36" customHeight="1">
      <c r="A11" s="24"/>
      <c r="B11" s="12" t="s">
        <v>26</v>
      </c>
      <c r="C11" s="13">
        <v>0.3</v>
      </c>
      <c r="D11" s="14">
        <v>3.5</v>
      </c>
      <c r="E11" s="15">
        <f>SUM(C11:D11)</f>
        <v>3.8</v>
      </c>
    </row>
    <row r="12" spans="1:5" s="1" customFormat="1" ht="36" customHeight="1">
      <c r="A12" s="24"/>
      <c r="B12" s="12" t="s">
        <v>21</v>
      </c>
      <c r="C12" s="13">
        <v>46.7</v>
      </c>
      <c r="D12" s="14">
        <v>-12.7</v>
      </c>
      <c r="E12" s="15">
        <v>34</v>
      </c>
    </row>
    <row r="13" spans="1:5" ht="36" customHeight="1">
      <c r="A13" s="24"/>
      <c r="B13" s="16" t="s">
        <v>34</v>
      </c>
      <c r="C13" s="10">
        <f>SUM(C14:C18)</f>
        <v>270.39999999999998</v>
      </c>
      <c r="D13" s="10">
        <f>SUM(D14:D18)</f>
        <v>17</v>
      </c>
      <c r="E13" s="11">
        <f>SUM(E14:E18)</f>
        <v>287.39999999999998</v>
      </c>
    </row>
    <row r="14" spans="1:5" ht="36" customHeight="1">
      <c r="A14" s="24"/>
      <c r="B14" s="17" t="s">
        <v>7</v>
      </c>
      <c r="C14" s="13">
        <v>211.3</v>
      </c>
      <c r="D14" s="14">
        <f>E14-C14</f>
        <v>8.5</v>
      </c>
      <c r="E14" s="15">
        <v>219.8</v>
      </c>
    </row>
    <row r="15" spans="1:5" ht="36" customHeight="1">
      <c r="A15" s="24"/>
      <c r="B15" s="17" t="s">
        <v>22</v>
      </c>
      <c r="C15" s="13">
        <v>12.1</v>
      </c>
      <c r="D15" s="14">
        <v>0</v>
      </c>
      <c r="E15" s="15">
        <f t="shared" ref="E15:E40" si="1">SUM(C15:D15)</f>
        <v>12.1</v>
      </c>
    </row>
    <row r="16" spans="1:5" ht="36" customHeight="1">
      <c r="A16" s="24"/>
      <c r="B16" s="17" t="s">
        <v>24</v>
      </c>
      <c r="C16" s="13">
        <v>0</v>
      </c>
      <c r="D16" s="14">
        <v>26</v>
      </c>
      <c r="E16" s="15">
        <f>SUM(C16:D16)</f>
        <v>26</v>
      </c>
    </row>
    <row r="17" spans="1:6" ht="36" customHeight="1">
      <c r="A17" s="24"/>
      <c r="B17" s="17" t="s">
        <v>25</v>
      </c>
      <c r="C17" s="13">
        <v>0.3</v>
      </c>
      <c r="D17" s="14">
        <v>3.5</v>
      </c>
      <c r="E17" s="15">
        <f>SUM(C17:D17)</f>
        <v>3.8</v>
      </c>
    </row>
    <row r="18" spans="1:6" ht="36" customHeight="1">
      <c r="A18" s="24"/>
      <c r="B18" s="17" t="s">
        <v>23</v>
      </c>
      <c r="C18" s="13">
        <v>46.7</v>
      </c>
      <c r="D18" s="14">
        <v>-21</v>
      </c>
      <c r="E18" s="15">
        <f>SUM(C18:D18)</f>
        <v>25.7</v>
      </c>
    </row>
    <row r="19" spans="1:6" ht="36" customHeight="1">
      <c r="A19" s="24"/>
      <c r="B19" s="16" t="s">
        <v>35</v>
      </c>
      <c r="C19" s="10">
        <f>SUM(C20:C24)</f>
        <v>270.39999999999998</v>
      </c>
      <c r="D19" s="10">
        <f>SUM(D20:D24)</f>
        <v>17</v>
      </c>
      <c r="E19" s="11">
        <f>SUM(E20:E24)</f>
        <v>287.39999999999998</v>
      </c>
    </row>
    <row r="20" spans="1:6" ht="36" customHeight="1">
      <c r="A20" s="24"/>
      <c r="B20" s="17" t="s">
        <v>8</v>
      </c>
      <c r="C20" s="13">
        <v>253.8</v>
      </c>
      <c r="D20" s="14">
        <v>5</v>
      </c>
      <c r="E20" s="15">
        <f>SUM(C20:D20)</f>
        <v>258.8</v>
      </c>
      <c r="F20" s="4"/>
    </row>
    <row r="21" spans="1:6" ht="36" customHeight="1">
      <c r="A21" s="24"/>
      <c r="B21" s="17" t="s">
        <v>45</v>
      </c>
      <c r="C21" s="13">
        <v>0</v>
      </c>
      <c r="D21" s="14">
        <v>4.2</v>
      </c>
      <c r="E21" s="15">
        <f>SUM(C21:D21)</f>
        <v>4.2</v>
      </c>
      <c r="F21" s="4"/>
    </row>
    <row r="22" spans="1:6" ht="36" customHeight="1">
      <c r="A22" s="24"/>
      <c r="B22" s="18" t="s">
        <v>27</v>
      </c>
      <c r="C22" s="13">
        <v>16.600000000000001</v>
      </c>
      <c r="D22" s="14">
        <v>0</v>
      </c>
      <c r="E22" s="15">
        <f>SUM(C22:D22)</f>
        <v>16.600000000000001</v>
      </c>
    </row>
    <row r="23" spans="1:6" ht="36" customHeight="1">
      <c r="A23" s="24"/>
      <c r="B23" s="17" t="s">
        <v>28</v>
      </c>
      <c r="C23" s="13">
        <v>0</v>
      </c>
      <c r="D23" s="14">
        <v>3.8</v>
      </c>
      <c r="E23" s="15">
        <f t="shared" si="1"/>
        <v>3.8</v>
      </c>
    </row>
    <row r="24" spans="1:6" ht="36" customHeight="1">
      <c r="A24" s="24"/>
      <c r="B24" s="17" t="s">
        <v>29</v>
      </c>
      <c r="C24" s="13">
        <v>0</v>
      </c>
      <c r="D24" s="14">
        <v>4</v>
      </c>
      <c r="E24" s="15">
        <f t="shared" si="1"/>
        <v>4</v>
      </c>
    </row>
    <row r="25" spans="1:6" ht="36" customHeight="1">
      <c r="A25" s="24"/>
      <c r="B25" s="16" t="s">
        <v>36</v>
      </c>
      <c r="C25" s="10">
        <f>C13-C19</f>
        <v>0</v>
      </c>
      <c r="D25" s="10">
        <f>D13-D19</f>
        <v>0</v>
      </c>
      <c r="E25" s="11">
        <f>E13-E19</f>
        <v>0</v>
      </c>
    </row>
    <row r="26" spans="1:6" ht="36" customHeight="1">
      <c r="A26" s="24" t="s">
        <v>14</v>
      </c>
      <c r="B26" s="16" t="s">
        <v>43</v>
      </c>
      <c r="C26" s="10">
        <f>SUM(C27:C28)</f>
        <v>245.1</v>
      </c>
      <c r="D26" s="10">
        <f>SUM(D27:D28)</f>
        <v>79.900000000000006</v>
      </c>
      <c r="E26" s="11">
        <f>SUM(E27:E28)</f>
        <v>325</v>
      </c>
    </row>
    <row r="27" spans="1:6" ht="36" customHeight="1">
      <c r="A27" s="24"/>
      <c r="B27" s="17" t="s">
        <v>41</v>
      </c>
      <c r="C27" s="13">
        <v>190.7</v>
      </c>
      <c r="D27" s="13">
        <f>E27-C27</f>
        <v>103.9</v>
      </c>
      <c r="E27" s="15">
        <v>294.60000000000002</v>
      </c>
    </row>
    <row r="28" spans="1:6" ht="36" customHeight="1">
      <c r="A28" s="24"/>
      <c r="B28" s="17" t="s">
        <v>44</v>
      </c>
      <c r="C28" s="13">
        <v>54.4</v>
      </c>
      <c r="D28" s="13">
        <f>E28-C28</f>
        <v>-24</v>
      </c>
      <c r="E28" s="15">
        <v>30.4</v>
      </c>
    </row>
    <row r="29" spans="1:6" ht="36" customHeight="1">
      <c r="A29" s="24"/>
      <c r="B29" s="16" t="s">
        <v>37</v>
      </c>
      <c r="C29" s="10">
        <f>SUM(C30:C33)</f>
        <v>190.7</v>
      </c>
      <c r="D29" s="10">
        <f t="shared" ref="D29:E29" si="2">SUM(D30:D33)</f>
        <v>103.9</v>
      </c>
      <c r="E29" s="11">
        <f t="shared" si="2"/>
        <v>294.60000000000002</v>
      </c>
    </row>
    <row r="30" spans="1:6" ht="36" customHeight="1">
      <c r="A30" s="24"/>
      <c r="B30" s="17" t="s">
        <v>9</v>
      </c>
      <c r="C30" s="13">
        <v>108.6</v>
      </c>
      <c r="D30" s="14">
        <f>E30-C30</f>
        <v>56.6</v>
      </c>
      <c r="E30" s="15">
        <v>165.2</v>
      </c>
    </row>
    <row r="31" spans="1:6" ht="36" customHeight="1">
      <c r="A31" s="24"/>
      <c r="B31" s="17" t="s">
        <v>6</v>
      </c>
      <c r="C31" s="13">
        <v>12.6</v>
      </c>
      <c r="D31" s="14">
        <f>E31-C31</f>
        <v>25.5</v>
      </c>
      <c r="E31" s="15">
        <v>38.1</v>
      </c>
    </row>
    <row r="32" spans="1:6" ht="36" customHeight="1">
      <c r="A32" s="24"/>
      <c r="B32" s="17" t="s">
        <v>10</v>
      </c>
      <c r="C32" s="13">
        <v>69.5</v>
      </c>
      <c r="D32" s="14">
        <v>0</v>
      </c>
      <c r="E32" s="15">
        <f>SUM(C32:D32)</f>
        <v>69.5</v>
      </c>
    </row>
    <row r="33" spans="1:5" ht="36" customHeight="1">
      <c r="A33" s="24"/>
      <c r="B33" s="17" t="s">
        <v>11</v>
      </c>
      <c r="C33" s="13">
        <v>0</v>
      </c>
      <c r="D33" s="14">
        <v>21.8</v>
      </c>
      <c r="E33" s="15">
        <f t="shared" si="1"/>
        <v>21.8</v>
      </c>
    </row>
    <row r="34" spans="1:5" ht="36" customHeight="1">
      <c r="A34" s="24"/>
      <c r="B34" s="16" t="s">
        <v>38</v>
      </c>
      <c r="C34" s="10">
        <f>SUM(C35:C40)</f>
        <v>190.7</v>
      </c>
      <c r="D34" s="10">
        <f>SUM(D35:D40)</f>
        <v>103.9</v>
      </c>
      <c r="E34" s="11">
        <f>SUM(E35:E40)</f>
        <v>294.60000000000002</v>
      </c>
    </row>
    <row r="35" spans="1:5" ht="36.75" customHeight="1">
      <c r="A35" s="24"/>
      <c r="B35" s="17" t="s">
        <v>12</v>
      </c>
      <c r="C35" s="13">
        <v>119.5</v>
      </c>
      <c r="D35" s="14">
        <f>E35-C35</f>
        <v>93.9</v>
      </c>
      <c r="E35" s="15">
        <v>213.4</v>
      </c>
    </row>
    <row r="36" spans="1:5" ht="36" customHeight="1">
      <c r="A36" s="24"/>
      <c r="B36" s="17" t="s">
        <v>46</v>
      </c>
      <c r="C36" s="13">
        <v>0</v>
      </c>
      <c r="D36" s="14">
        <v>5</v>
      </c>
      <c r="E36" s="15">
        <f t="shared" si="1"/>
        <v>5</v>
      </c>
    </row>
    <row r="37" spans="1:5" ht="36" customHeight="1">
      <c r="A37" s="24"/>
      <c r="B37" s="17" t="s">
        <v>30</v>
      </c>
      <c r="C37" s="13">
        <v>9.8000000000000007</v>
      </c>
      <c r="D37" s="14">
        <v>-9.8000000000000007</v>
      </c>
      <c r="E37" s="15">
        <f t="shared" si="1"/>
        <v>0</v>
      </c>
    </row>
    <row r="38" spans="1:5" ht="36" customHeight="1">
      <c r="A38" s="24"/>
      <c r="B38" s="18" t="s">
        <v>31</v>
      </c>
      <c r="C38" s="13">
        <v>38.700000000000003</v>
      </c>
      <c r="D38" s="14">
        <v>0.1</v>
      </c>
      <c r="E38" s="15">
        <f>SUM(C38:D38)</f>
        <v>38.799999999999997</v>
      </c>
    </row>
    <row r="39" spans="1:5" ht="36" customHeight="1">
      <c r="A39" s="24"/>
      <c r="B39" s="17" t="s">
        <v>32</v>
      </c>
      <c r="C39" s="13">
        <v>0</v>
      </c>
      <c r="D39" s="14">
        <v>3.5</v>
      </c>
      <c r="E39" s="15">
        <f>SUM(C39:D39)</f>
        <v>3.5</v>
      </c>
    </row>
    <row r="40" spans="1:5" ht="36" customHeight="1">
      <c r="A40" s="24"/>
      <c r="B40" s="17" t="s">
        <v>33</v>
      </c>
      <c r="C40" s="13">
        <v>22.7</v>
      </c>
      <c r="D40" s="14">
        <v>11.2</v>
      </c>
      <c r="E40" s="15">
        <f t="shared" si="1"/>
        <v>33.9</v>
      </c>
    </row>
    <row r="41" spans="1:5" ht="36" customHeight="1" thickBot="1">
      <c r="A41" s="25"/>
      <c r="B41" s="19" t="s">
        <v>39</v>
      </c>
      <c r="C41" s="20">
        <f>C29-C34</f>
        <v>0</v>
      </c>
      <c r="D41" s="20">
        <f t="shared" ref="D41:E41" si="3">D29-D34</f>
        <v>0</v>
      </c>
      <c r="E41" s="21">
        <f t="shared" si="3"/>
        <v>0</v>
      </c>
    </row>
  </sheetData>
  <mergeCells count="3">
    <mergeCell ref="A2:E2"/>
    <mergeCell ref="A5:A25"/>
    <mergeCell ref="A26:A41"/>
  </mergeCells>
  <phoneticPr fontId="2" type="noConversion"/>
  <printOptions horizontalCentered="1"/>
  <pageMargins left="0.25" right="0.25" top="0.23" bottom="0.39" header="0.16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2019年区本级财政收支预算调整情况表</vt:lpstr>
      <vt:lpstr>'2019年区本级财政收支预算调整情况表'!Print_Area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杨琳</cp:lastModifiedBy>
  <cp:lastPrinted>2020-12-30T02:19:36Z</cp:lastPrinted>
  <dcterms:created xsi:type="dcterms:W3CDTF">2018-10-25T05:37:43Z</dcterms:created>
  <dcterms:modified xsi:type="dcterms:W3CDTF">2020-12-30T02:21:11Z</dcterms:modified>
</cp:coreProperties>
</file>