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重点跟踪" sheetId="1" r:id="rId1"/>
  </sheets>
  <definedNames>
    <definedName name="_xlnm.Print_Area" localSheetId="0">'重点跟踪'!$A$1:$F$29</definedName>
    <definedName name="_xlnm.Print_Titles" localSheetId="0">'重点跟踪'!$2:$5</definedName>
  </definedNames>
  <calcPr fullCalcOnLoad="1"/>
</workbook>
</file>

<file path=xl/sharedStrings.xml><?xml version="1.0" encoding="utf-8"?>
<sst xmlns="http://schemas.openxmlformats.org/spreadsheetml/2006/main" count="92" uniqueCount="73">
  <si>
    <r>
      <t>附件</t>
    </r>
    <r>
      <rPr>
        <sz val="11"/>
        <rFont val="Arial"/>
        <family val="2"/>
      </rPr>
      <t>1</t>
    </r>
    <r>
      <rPr>
        <sz val="11"/>
        <rFont val="宋体"/>
        <family val="0"/>
      </rPr>
      <t>：</t>
    </r>
  </si>
  <si>
    <t>2021年度财政支出绩效运行监控（跟踪评价）项目表
（部门重点）</t>
  </si>
  <si>
    <t>单位：万元</t>
  </si>
  <si>
    <t>一、年初预算项目</t>
  </si>
  <si>
    <t>序号</t>
  </si>
  <si>
    <t>主管部门</t>
  </si>
  <si>
    <t>项目单位</t>
  </si>
  <si>
    <t>项目编码</t>
  </si>
  <si>
    <t>项目名称</t>
  </si>
  <si>
    <t>预算金额</t>
  </si>
  <si>
    <r>
      <t>闵</t>
    </r>
    <r>
      <rPr>
        <sz val="11"/>
        <color indexed="8"/>
        <rFont val="宋体"/>
        <family val="0"/>
      </rPr>
      <t>行</t>
    </r>
    <r>
      <rPr>
        <sz val="11"/>
        <color indexed="8"/>
        <rFont val="宋体"/>
        <family val="0"/>
      </rPr>
      <t>区卫</t>
    </r>
    <r>
      <rPr>
        <sz val="11"/>
        <color indexed="8"/>
        <rFont val="宋体"/>
        <family val="0"/>
      </rPr>
      <t>生健康委</t>
    </r>
    <r>
      <rPr>
        <sz val="11"/>
        <color indexed="8"/>
        <rFont val="宋体"/>
        <family val="0"/>
      </rPr>
      <t>员会</t>
    </r>
  </si>
  <si>
    <t>202156483297-X0005</t>
  </si>
  <si>
    <t xml:space="preserve">闵行区集中隔离点垃圾收运处置工作项目 </t>
  </si>
  <si>
    <t>闵行区经济委员会</t>
  </si>
  <si>
    <t>202178153255-15005</t>
  </si>
  <si>
    <t>2021年闵行区防疫物资采购</t>
  </si>
  <si>
    <t>闵行区委组织部</t>
  </si>
  <si>
    <t>202100245003-X5012</t>
  </si>
  <si>
    <t>新时代上海党建引领物业治理</t>
  </si>
  <si>
    <r>
      <t>闵</t>
    </r>
    <r>
      <rPr>
        <sz val="11"/>
        <color indexed="8"/>
        <rFont val="宋体"/>
        <family val="0"/>
      </rPr>
      <t>行</t>
    </r>
    <r>
      <rPr>
        <sz val="11"/>
        <color indexed="8"/>
        <rFont val="宋体"/>
        <family val="0"/>
      </rPr>
      <t>区残</t>
    </r>
    <r>
      <rPr>
        <sz val="11"/>
        <color indexed="8"/>
        <rFont val="宋体"/>
        <family val="0"/>
      </rPr>
      <t>疾人</t>
    </r>
    <r>
      <rPr>
        <sz val="11"/>
        <color indexed="8"/>
        <rFont val="宋体"/>
        <family val="0"/>
      </rPr>
      <t>联</t>
    </r>
    <r>
      <rPr>
        <sz val="11"/>
        <color indexed="8"/>
        <rFont val="宋体"/>
        <family val="0"/>
      </rPr>
      <t>合</t>
    </r>
    <r>
      <rPr>
        <sz val="11"/>
        <color indexed="8"/>
        <rFont val="宋体"/>
        <family val="0"/>
      </rPr>
      <t>会</t>
    </r>
  </si>
  <si>
    <t>202142508736-70004</t>
  </si>
  <si>
    <t>残疾人康复辅助器具</t>
  </si>
  <si>
    <r>
      <t>闵</t>
    </r>
    <r>
      <rPr>
        <sz val="11"/>
        <color indexed="8"/>
        <rFont val="宋体"/>
        <family val="0"/>
      </rPr>
      <t>行</t>
    </r>
    <r>
      <rPr>
        <sz val="11"/>
        <color indexed="8"/>
        <rFont val="宋体"/>
        <family val="0"/>
      </rPr>
      <t>区</t>
    </r>
    <r>
      <rPr>
        <sz val="11"/>
        <color indexed="8"/>
        <rFont val="宋体"/>
        <family val="0"/>
      </rPr>
      <t>水</t>
    </r>
    <r>
      <rPr>
        <sz val="11"/>
        <color indexed="8"/>
        <rFont val="宋体"/>
        <family val="0"/>
      </rPr>
      <t>务</t>
    </r>
    <r>
      <rPr>
        <sz val="11"/>
        <color indexed="8"/>
        <rFont val="宋体"/>
        <family val="0"/>
      </rPr>
      <t>局</t>
    </r>
  </si>
  <si>
    <r>
      <t>闵</t>
    </r>
    <r>
      <rPr>
        <sz val="11"/>
        <color indexed="8"/>
        <rFont val="宋体"/>
        <family val="0"/>
      </rPr>
      <t>行</t>
    </r>
    <r>
      <rPr>
        <sz val="11"/>
        <color indexed="8"/>
        <rFont val="宋体"/>
        <family val="0"/>
      </rPr>
      <t>区</t>
    </r>
    <r>
      <rPr>
        <sz val="11"/>
        <color indexed="8"/>
        <rFont val="宋体"/>
        <family val="0"/>
      </rPr>
      <t>水利管理所</t>
    </r>
  </si>
  <si>
    <t>202142508846-60008</t>
  </si>
  <si>
    <t>区管河道管理养护项目</t>
  </si>
  <si>
    <t>上海市公安局闵行分局</t>
  </si>
  <si>
    <t>202100245015-20027</t>
  </si>
  <si>
    <t>违法事故车辆停车、牵引经费</t>
  </si>
  <si>
    <r>
      <t>闵行区农业农</t>
    </r>
    <r>
      <rPr>
        <sz val="11"/>
        <color indexed="8"/>
        <rFont val="宋体"/>
        <family val="0"/>
      </rPr>
      <t>村委</t>
    </r>
    <r>
      <rPr>
        <sz val="11"/>
        <color indexed="8"/>
        <rFont val="宋体"/>
        <family val="0"/>
      </rPr>
      <t>员会</t>
    </r>
  </si>
  <si>
    <t>202168733106-70018</t>
  </si>
  <si>
    <t>农业农村改革与发展</t>
  </si>
  <si>
    <r>
      <t>闵</t>
    </r>
    <r>
      <rPr>
        <sz val="11"/>
        <color indexed="8"/>
        <rFont val="宋体"/>
        <family val="0"/>
      </rPr>
      <t>行</t>
    </r>
    <r>
      <rPr>
        <sz val="11"/>
        <color indexed="8"/>
        <rFont val="宋体"/>
        <family val="0"/>
      </rPr>
      <t>区</t>
    </r>
    <r>
      <rPr>
        <sz val="11"/>
        <color indexed="8"/>
        <rFont val="宋体"/>
        <family val="0"/>
      </rPr>
      <t>教育局</t>
    </r>
  </si>
  <si>
    <t>202100245030-45007/
202142515000-40001/
202142504734-90001/
202142504725-00001/
202142503631-60001/
202142504724-20002/
202142508799-x0003/
202142504723-40002/
202176427688-30002/
202176425780-x0002/
202177853999-80002/
202179892516-70002/
202166245683-20001/
202166243941-80001/
202169158431-50001/
202159162982-X0002/
202134231930-20002/
202174377278-10002/
2021MD2F0431-60001/
2021MB2F0434-00003/
2021MB2F0563-40002/
202142504733-00011/
202142504828-85003/
202142504815-70011</t>
  </si>
  <si>
    <t>初中理化实验操作考试考场实验室配置项目</t>
  </si>
  <si>
    <r>
      <t>闵</t>
    </r>
    <r>
      <rPr>
        <sz val="11"/>
        <color indexed="8"/>
        <rFont val="宋体"/>
        <family val="0"/>
      </rPr>
      <t>行</t>
    </r>
    <r>
      <rPr>
        <sz val="11"/>
        <color indexed="8"/>
        <rFont val="宋体"/>
        <family val="0"/>
      </rPr>
      <t>区</t>
    </r>
    <r>
      <rPr>
        <sz val="11"/>
        <color indexed="8"/>
        <rFont val="宋体"/>
        <family val="0"/>
      </rPr>
      <t>疾病</t>
    </r>
    <r>
      <rPr>
        <sz val="11"/>
        <color indexed="8"/>
        <rFont val="宋体"/>
        <family val="0"/>
      </rPr>
      <t>预</t>
    </r>
    <r>
      <rPr>
        <sz val="11"/>
        <color indexed="8"/>
        <rFont val="宋体"/>
        <family val="0"/>
      </rPr>
      <t>防控制中心</t>
    </r>
  </si>
  <si>
    <t>202142504701-50007</t>
  </si>
  <si>
    <t>疾控中心2021年设备购置项目</t>
  </si>
  <si>
    <r>
      <t>闵</t>
    </r>
    <r>
      <rPr>
        <sz val="11"/>
        <color indexed="8"/>
        <rFont val="宋体"/>
        <family val="0"/>
      </rPr>
      <t>行</t>
    </r>
    <r>
      <rPr>
        <sz val="11"/>
        <color indexed="8"/>
        <rFont val="宋体"/>
        <family val="0"/>
      </rPr>
      <t>区</t>
    </r>
    <r>
      <rPr>
        <sz val="11"/>
        <color indexed="8"/>
        <rFont val="宋体"/>
        <family val="0"/>
      </rPr>
      <t>人力</t>
    </r>
    <r>
      <rPr>
        <sz val="11"/>
        <color indexed="8"/>
        <rFont val="宋体"/>
        <family val="0"/>
      </rPr>
      <t>资</t>
    </r>
    <r>
      <rPr>
        <sz val="11"/>
        <color indexed="8"/>
        <rFont val="宋体"/>
        <family val="0"/>
      </rPr>
      <t>源和社</t>
    </r>
    <r>
      <rPr>
        <sz val="11"/>
        <color indexed="8"/>
        <rFont val="宋体"/>
        <family val="0"/>
      </rPr>
      <t>会</t>
    </r>
    <r>
      <rPr>
        <sz val="11"/>
        <color indexed="8"/>
        <rFont val="宋体"/>
        <family val="0"/>
      </rPr>
      <t>保障局</t>
    </r>
  </si>
  <si>
    <r>
      <t>闵</t>
    </r>
    <r>
      <rPr>
        <sz val="11"/>
        <color indexed="8"/>
        <rFont val="宋体"/>
        <family val="0"/>
      </rPr>
      <t>行</t>
    </r>
    <r>
      <rPr>
        <sz val="11"/>
        <color indexed="8"/>
        <rFont val="宋体"/>
        <family val="0"/>
      </rPr>
      <t>区</t>
    </r>
    <r>
      <rPr>
        <sz val="11"/>
        <color indexed="8"/>
        <rFont val="宋体"/>
        <family val="0"/>
      </rPr>
      <t>就</t>
    </r>
    <r>
      <rPr>
        <sz val="11"/>
        <color indexed="8"/>
        <rFont val="宋体"/>
        <family val="0"/>
      </rPr>
      <t>业</t>
    </r>
    <r>
      <rPr>
        <sz val="11"/>
        <color indexed="8"/>
        <rFont val="宋体"/>
        <family val="0"/>
      </rPr>
      <t>促</t>
    </r>
    <r>
      <rPr>
        <sz val="11"/>
        <color indexed="8"/>
        <rFont val="宋体"/>
        <family val="0"/>
      </rPr>
      <t>进</t>
    </r>
    <r>
      <rPr>
        <sz val="11"/>
        <color indexed="8"/>
        <rFont val="宋体"/>
        <family val="0"/>
      </rPr>
      <t>中心</t>
    </r>
  </si>
  <si>
    <t>202142508796-50007</t>
  </si>
  <si>
    <t>青年就业见习补贴</t>
  </si>
  <si>
    <r>
      <t>闵</t>
    </r>
    <r>
      <rPr>
        <sz val="11"/>
        <color indexed="8"/>
        <rFont val="宋体"/>
        <family val="0"/>
      </rPr>
      <t>行</t>
    </r>
    <r>
      <rPr>
        <sz val="11"/>
        <color indexed="8"/>
        <rFont val="宋体"/>
        <family val="0"/>
      </rPr>
      <t>区</t>
    </r>
    <r>
      <rPr>
        <sz val="11"/>
        <color indexed="8"/>
        <rFont val="宋体"/>
        <family val="0"/>
      </rPr>
      <t>住房保障和房屋管理局</t>
    </r>
  </si>
  <si>
    <t>202168733097-X0007</t>
  </si>
  <si>
    <t>物业管理共建工作经费</t>
  </si>
  <si>
    <r>
      <t>闵</t>
    </r>
    <r>
      <rPr>
        <sz val="11"/>
        <color indexed="8"/>
        <rFont val="宋体"/>
        <family val="0"/>
      </rPr>
      <t>行</t>
    </r>
    <r>
      <rPr>
        <sz val="11"/>
        <color indexed="8"/>
        <rFont val="宋体"/>
        <family val="0"/>
      </rPr>
      <t>区</t>
    </r>
    <r>
      <rPr>
        <sz val="11"/>
        <color indexed="8"/>
        <rFont val="宋体"/>
        <family val="0"/>
      </rPr>
      <t>机</t>
    </r>
    <r>
      <rPr>
        <sz val="11"/>
        <color indexed="8"/>
        <rFont val="宋体"/>
        <family val="0"/>
      </rPr>
      <t>关</t>
    </r>
    <r>
      <rPr>
        <sz val="11"/>
        <color indexed="8"/>
        <rFont val="宋体"/>
        <family val="0"/>
      </rPr>
      <t>事</t>
    </r>
    <r>
      <rPr>
        <sz val="11"/>
        <color indexed="8"/>
        <rFont val="宋体"/>
        <family val="0"/>
      </rPr>
      <t>务</t>
    </r>
    <r>
      <rPr>
        <sz val="11"/>
        <color indexed="8"/>
        <rFont val="宋体"/>
        <family val="0"/>
      </rPr>
      <t>管理局</t>
    </r>
  </si>
  <si>
    <r>
      <t>闵</t>
    </r>
    <r>
      <rPr>
        <sz val="11"/>
        <color indexed="8"/>
        <rFont val="宋体"/>
        <family val="0"/>
      </rPr>
      <t>行</t>
    </r>
    <r>
      <rPr>
        <sz val="11"/>
        <color indexed="8"/>
        <rFont val="宋体"/>
        <family val="0"/>
      </rPr>
      <t>区</t>
    </r>
    <r>
      <rPr>
        <sz val="11"/>
        <color indexed="8"/>
        <rFont val="宋体"/>
        <family val="0"/>
      </rPr>
      <t>机</t>
    </r>
    <r>
      <rPr>
        <sz val="11"/>
        <color indexed="8"/>
        <rFont val="宋体"/>
        <family val="0"/>
      </rPr>
      <t>关</t>
    </r>
    <r>
      <rPr>
        <sz val="11"/>
        <color indexed="8"/>
        <rFont val="宋体"/>
        <family val="0"/>
      </rPr>
      <t>事</t>
    </r>
    <r>
      <rPr>
        <sz val="11"/>
        <color indexed="8"/>
        <rFont val="宋体"/>
        <family val="0"/>
      </rPr>
      <t>务</t>
    </r>
    <r>
      <rPr>
        <sz val="11"/>
        <color indexed="8"/>
        <rFont val="宋体"/>
        <family val="0"/>
      </rPr>
      <t>管理中心</t>
    </r>
  </si>
  <si>
    <t>202142504833-30010</t>
  </si>
  <si>
    <t>2021年秀文路大楼餐饮、会务经费及物业经费</t>
  </si>
  <si>
    <r>
      <t>闵</t>
    </r>
    <r>
      <rPr>
        <sz val="11"/>
        <color indexed="8"/>
        <rFont val="宋体"/>
        <family val="0"/>
      </rPr>
      <t>行</t>
    </r>
    <r>
      <rPr>
        <sz val="11"/>
        <color indexed="8"/>
        <rFont val="宋体"/>
        <family val="0"/>
      </rPr>
      <t>区绿</t>
    </r>
    <r>
      <rPr>
        <sz val="11"/>
        <color indexed="8"/>
        <rFont val="宋体"/>
        <family val="0"/>
      </rPr>
      <t>化和市容管理局</t>
    </r>
  </si>
  <si>
    <t>202168733924-50005</t>
  </si>
  <si>
    <t>垃圾分类源头动员引导</t>
  </si>
  <si>
    <r>
      <t>闵</t>
    </r>
    <r>
      <rPr>
        <sz val="11"/>
        <color indexed="8"/>
        <rFont val="宋体"/>
        <family val="0"/>
      </rPr>
      <t>行</t>
    </r>
    <r>
      <rPr>
        <sz val="11"/>
        <color indexed="8"/>
        <rFont val="宋体"/>
        <family val="0"/>
      </rPr>
      <t>区</t>
    </r>
    <r>
      <rPr>
        <sz val="11"/>
        <color indexed="8"/>
        <rFont val="宋体"/>
        <family val="0"/>
      </rPr>
      <t>建</t>
    </r>
    <r>
      <rPr>
        <sz val="11"/>
        <color indexed="8"/>
        <rFont val="宋体"/>
        <family val="0"/>
      </rPr>
      <t>设</t>
    </r>
    <r>
      <rPr>
        <sz val="11"/>
        <color indexed="8"/>
        <rFont val="宋体"/>
        <family val="0"/>
      </rPr>
      <t>和管理委</t>
    </r>
    <r>
      <rPr>
        <sz val="11"/>
        <color indexed="8"/>
        <rFont val="宋体"/>
        <family val="0"/>
      </rPr>
      <t>员会</t>
    </r>
  </si>
  <si>
    <r>
      <t>闵</t>
    </r>
    <r>
      <rPr>
        <sz val="11"/>
        <color indexed="8"/>
        <rFont val="宋体"/>
        <family val="0"/>
      </rPr>
      <t>行</t>
    </r>
    <r>
      <rPr>
        <sz val="11"/>
        <color indexed="8"/>
        <rFont val="宋体"/>
        <family val="0"/>
      </rPr>
      <t>区</t>
    </r>
    <r>
      <rPr>
        <sz val="11"/>
        <color indexed="8"/>
        <rFont val="宋体"/>
        <family val="0"/>
      </rPr>
      <t>建筑建材</t>
    </r>
    <r>
      <rPr>
        <sz val="11"/>
        <color indexed="8"/>
        <rFont val="宋体"/>
        <family val="0"/>
      </rPr>
      <t>业</t>
    </r>
    <r>
      <rPr>
        <sz val="11"/>
        <color indexed="8"/>
        <rFont val="宋体"/>
        <family val="0"/>
      </rPr>
      <t>管理所</t>
    </r>
  </si>
  <si>
    <t>202105938072-20004</t>
  </si>
  <si>
    <t>2021年安全质量检测费项目</t>
  </si>
  <si>
    <t>闵行区行政服务中心</t>
  </si>
  <si>
    <t>闵行区大数据中心</t>
  </si>
  <si>
    <t>202133277698-00013</t>
  </si>
  <si>
    <t>数据运营服务项目</t>
  </si>
  <si>
    <r>
      <t>闵行区卫</t>
    </r>
    <r>
      <rPr>
        <sz val="11"/>
        <color indexed="8"/>
        <rFont val="宋体"/>
        <family val="0"/>
      </rPr>
      <t>生健康委</t>
    </r>
    <r>
      <rPr>
        <sz val="11"/>
        <color indexed="8"/>
        <rFont val="宋体"/>
        <family val="0"/>
      </rPr>
      <t>员会</t>
    </r>
  </si>
  <si>
    <r>
      <t>第五人民</t>
    </r>
    <r>
      <rPr>
        <sz val="11"/>
        <color indexed="8"/>
        <rFont val="宋体"/>
        <family val="0"/>
      </rPr>
      <t>医</t>
    </r>
    <r>
      <rPr>
        <sz val="11"/>
        <color indexed="8"/>
        <rFont val="宋体"/>
        <family val="0"/>
      </rPr>
      <t>院</t>
    </r>
  </si>
  <si>
    <t>202142504710-30007/
202142504710-30008</t>
  </si>
  <si>
    <t>新建教学综合楼和学生宿舍楼开办费</t>
  </si>
  <si>
    <t>小计</t>
  </si>
  <si>
    <t>二、年中新增项目</t>
  </si>
  <si>
    <t>-</t>
  </si>
  <si>
    <t>闵行区康复中心</t>
  </si>
  <si>
    <t>4个学校实验室设备及家具项目</t>
  </si>
  <si>
    <t>2021年镇管学校新增校舍修缮专项</t>
  </si>
  <si>
    <t>镇管学校校舍维修（南片）项目</t>
  </si>
  <si>
    <t>镇管学校校舍维修（北片）项目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</si>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</sst>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8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1"/>
      <color rgb="FF000000"/>
      <name val="宋体"/>
      <family val="0"/>
    </font>
    <font>
      <sz val="9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right" vertical="center"/>
    </xf>
    <xf numFmtId="0" fontId="50" fillId="0" borderId="9" xfId="0" applyNumberFormat="1" applyFont="1" applyBorder="1" applyAlignment="1">
      <alignment horizontal="left" vertical="center"/>
    </xf>
    <xf numFmtId="0" fontId="51" fillId="0" borderId="10" xfId="0" applyNumberFormat="1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center" vertical="center" wrapText="1"/>
    </xf>
    <xf numFmtId="0" fontId="51" fillId="0" borderId="14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5" fillId="34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421875" style="3" customWidth="1"/>
    <col min="2" max="2" width="27.57421875" style="4" customWidth="1"/>
    <col min="3" max="3" width="29.421875" style="4" customWidth="1"/>
    <col min="4" max="5" width="25.7109375" style="4" customWidth="1"/>
    <col min="6" max="6" width="18.00390625" style="5" customWidth="1"/>
    <col min="10" max="10" width="19.8515625" style="0" customWidth="1"/>
  </cols>
  <sheetData>
    <row r="1" spans="1:6" ht="18" customHeight="1">
      <c r="A1" s="6" t="s">
        <v>0</v>
      </c>
      <c r="B1" s="7"/>
      <c r="C1" s="7"/>
      <c r="D1" s="7"/>
      <c r="E1" s="7"/>
      <c r="F1" s="7"/>
    </row>
    <row r="2" spans="1:11" ht="55.5" customHeight="1">
      <c r="A2" s="8" t="s">
        <v>1</v>
      </c>
      <c r="B2" s="8"/>
      <c r="C2" s="8"/>
      <c r="D2" s="8"/>
      <c r="E2" s="8"/>
      <c r="F2" s="8"/>
      <c r="I2" s="49"/>
      <c r="J2" s="50"/>
      <c r="K2" s="49"/>
    </row>
    <row r="3" spans="1:11" ht="20.25" customHeight="1">
      <c r="A3" s="9"/>
      <c r="B3" s="10"/>
      <c r="C3" s="10"/>
      <c r="D3" s="10"/>
      <c r="E3" s="11"/>
      <c r="F3" s="12" t="s">
        <v>2</v>
      </c>
      <c r="I3" s="49"/>
      <c r="J3" s="50"/>
      <c r="K3" s="49"/>
    </row>
    <row r="4" spans="1:11" ht="25.5" customHeight="1">
      <c r="A4" s="13" t="s">
        <v>3</v>
      </c>
      <c r="B4" s="13"/>
      <c r="C4" s="13"/>
      <c r="D4" s="13"/>
      <c r="E4" s="13"/>
      <c r="F4" s="13"/>
      <c r="I4" s="49"/>
      <c r="J4" s="50"/>
      <c r="K4" s="49"/>
    </row>
    <row r="5" spans="1:11" ht="39.75" customHeight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5" t="s">
        <v>9</v>
      </c>
      <c r="G5" s="16"/>
      <c r="I5" s="49"/>
      <c r="J5" s="50"/>
      <c r="K5" s="49"/>
    </row>
    <row r="6" spans="1:11" s="1" customFormat="1" ht="37.5" customHeight="1">
      <c r="A6" s="17">
        <v>1</v>
      </c>
      <c r="B6" s="18" t="s">
        <v>10</v>
      </c>
      <c r="C6" s="18" t="s">
        <v>10</v>
      </c>
      <c r="D6" s="19" t="s">
        <v>11</v>
      </c>
      <c r="E6" s="20" t="s">
        <v>12</v>
      </c>
      <c r="F6" s="21">
        <v>886.04</v>
      </c>
      <c r="G6" s="22"/>
      <c r="I6" s="51"/>
      <c r="J6" s="50"/>
      <c r="K6" s="51"/>
    </row>
    <row r="7" spans="1:11" s="1" customFormat="1" ht="37.5" customHeight="1">
      <c r="A7" s="17">
        <v>2</v>
      </c>
      <c r="B7" s="18" t="s">
        <v>13</v>
      </c>
      <c r="C7" s="18" t="s">
        <v>13</v>
      </c>
      <c r="D7" s="19" t="s">
        <v>14</v>
      </c>
      <c r="E7" s="20" t="s">
        <v>15</v>
      </c>
      <c r="F7" s="21">
        <v>1859.03</v>
      </c>
      <c r="G7" s="22"/>
      <c r="I7" s="51"/>
      <c r="J7" s="50"/>
      <c r="K7" s="51"/>
    </row>
    <row r="8" spans="1:11" s="2" customFormat="1" ht="37.5" customHeight="1">
      <c r="A8" s="17">
        <v>3</v>
      </c>
      <c r="B8" s="18" t="s">
        <v>16</v>
      </c>
      <c r="C8" s="18" t="s">
        <v>16</v>
      </c>
      <c r="D8" s="19" t="s">
        <v>17</v>
      </c>
      <c r="E8" s="20" t="s">
        <v>18</v>
      </c>
      <c r="F8" s="21">
        <v>300.428</v>
      </c>
      <c r="G8" s="23"/>
      <c r="I8" s="52"/>
      <c r="J8" s="50"/>
      <c r="K8" s="52"/>
    </row>
    <row r="9" spans="1:11" s="1" customFormat="1" ht="39.75" customHeight="1">
      <c r="A9" s="17">
        <v>4</v>
      </c>
      <c r="B9" s="18" t="s">
        <v>19</v>
      </c>
      <c r="C9" s="18" t="s">
        <v>19</v>
      </c>
      <c r="D9" s="24" t="s">
        <v>20</v>
      </c>
      <c r="E9" s="25" t="s">
        <v>21</v>
      </c>
      <c r="F9" s="26">
        <v>536.102</v>
      </c>
      <c r="G9" s="22"/>
      <c r="I9" s="51"/>
      <c r="J9" s="50"/>
      <c r="K9" s="51"/>
    </row>
    <row r="10" spans="1:11" s="1" customFormat="1" ht="37.5" customHeight="1">
      <c r="A10" s="17">
        <v>5</v>
      </c>
      <c r="B10" s="18" t="s">
        <v>22</v>
      </c>
      <c r="C10" s="18" t="s">
        <v>23</v>
      </c>
      <c r="D10" s="24" t="s">
        <v>24</v>
      </c>
      <c r="E10" s="25" t="s">
        <v>25</v>
      </c>
      <c r="F10" s="26">
        <v>886.1604</v>
      </c>
      <c r="G10" s="22"/>
      <c r="I10" s="51"/>
      <c r="J10" s="50"/>
      <c r="K10" s="51"/>
    </row>
    <row r="11" spans="1:11" s="1" customFormat="1" ht="37.5" customHeight="1">
      <c r="A11" s="17">
        <v>6</v>
      </c>
      <c r="B11" s="27" t="s">
        <v>26</v>
      </c>
      <c r="C11" s="27" t="s">
        <v>26</v>
      </c>
      <c r="D11" s="24" t="s">
        <v>27</v>
      </c>
      <c r="E11" s="25" t="s">
        <v>28</v>
      </c>
      <c r="F11" s="26">
        <v>2158.07</v>
      </c>
      <c r="G11" s="22"/>
      <c r="I11" s="51"/>
      <c r="J11" s="50"/>
      <c r="K11" s="51"/>
    </row>
    <row r="12" spans="1:11" s="1" customFormat="1" ht="38.25" customHeight="1">
      <c r="A12" s="17">
        <v>7</v>
      </c>
      <c r="B12" s="18" t="s">
        <v>29</v>
      </c>
      <c r="C12" s="18" t="s">
        <v>29</v>
      </c>
      <c r="D12" s="24" t="s">
        <v>30</v>
      </c>
      <c r="E12" s="25" t="s">
        <v>31</v>
      </c>
      <c r="F12" s="28">
        <v>2394.7194</v>
      </c>
      <c r="G12" s="22"/>
      <c r="I12" s="51"/>
      <c r="J12" s="50"/>
      <c r="K12" s="51"/>
    </row>
    <row r="13" spans="1:11" s="1" customFormat="1" ht="324">
      <c r="A13" s="17">
        <v>8</v>
      </c>
      <c r="B13" s="18" t="s">
        <v>32</v>
      </c>
      <c r="C13" s="18" t="s">
        <v>32</v>
      </c>
      <c r="D13" s="24" t="s">
        <v>33</v>
      </c>
      <c r="E13" s="25" t="s">
        <v>34</v>
      </c>
      <c r="F13" s="26">
        <v>3406</v>
      </c>
      <c r="G13" s="22"/>
      <c r="I13" s="51"/>
      <c r="J13" s="50"/>
      <c r="K13" s="51"/>
    </row>
    <row r="14" spans="1:11" s="1" customFormat="1" ht="37.5" customHeight="1">
      <c r="A14" s="17">
        <v>9</v>
      </c>
      <c r="B14" s="18" t="s">
        <v>10</v>
      </c>
      <c r="C14" s="18" t="s">
        <v>35</v>
      </c>
      <c r="D14" s="24" t="s">
        <v>36</v>
      </c>
      <c r="E14" s="25" t="s">
        <v>37</v>
      </c>
      <c r="F14" s="26">
        <v>98</v>
      </c>
      <c r="G14" s="22"/>
      <c r="I14" s="51"/>
      <c r="J14" s="50"/>
      <c r="K14" s="51"/>
    </row>
    <row r="15" spans="1:11" ht="37.5" customHeight="1">
      <c r="A15" s="17">
        <v>10</v>
      </c>
      <c r="B15" s="18" t="s">
        <v>38</v>
      </c>
      <c r="C15" s="18" t="s">
        <v>39</v>
      </c>
      <c r="D15" s="24" t="s">
        <v>40</v>
      </c>
      <c r="E15" s="25" t="s">
        <v>41</v>
      </c>
      <c r="F15" s="26">
        <v>687.95</v>
      </c>
      <c r="G15" s="16"/>
      <c r="I15" s="49"/>
      <c r="J15" s="50"/>
      <c r="K15" s="49"/>
    </row>
    <row r="16" spans="1:11" s="1" customFormat="1" ht="37.5" customHeight="1">
      <c r="A16" s="17">
        <v>11</v>
      </c>
      <c r="B16" s="18" t="s">
        <v>42</v>
      </c>
      <c r="C16" s="18" t="s">
        <v>42</v>
      </c>
      <c r="D16" s="24" t="s">
        <v>43</v>
      </c>
      <c r="E16" s="25" t="s">
        <v>44</v>
      </c>
      <c r="F16" s="26">
        <v>3219.42</v>
      </c>
      <c r="G16" s="22"/>
      <c r="I16" s="51"/>
      <c r="J16" s="50"/>
      <c r="K16" s="51"/>
    </row>
    <row r="17" spans="1:11" s="1" customFormat="1" ht="42.75" customHeight="1">
      <c r="A17" s="17">
        <v>12</v>
      </c>
      <c r="B17" s="18" t="s">
        <v>45</v>
      </c>
      <c r="C17" s="18" t="s">
        <v>46</v>
      </c>
      <c r="D17" s="24" t="s">
        <v>47</v>
      </c>
      <c r="E17" s="25" t="s">
        <v>48</v>
      </c>
      <c r="F17" s="26">
        <v>1059.97</v>
      </c>
      <c r="G17" s="22"/>
      <c r="I17" s="51"/>
      <c r="J17" s="50"/>
      <c r="K17" s="51"/>
    </row>
    <row r="18" spans="1:11" s="1" customFormat="1" ht="37.5" customHeight="1">
      <c r="A18" s="17">
        <v>13</v>
      </c>
      <c r="B18" s="18" t="s">
        <v>49</v>
      </c>
      <c r="C18" s="18" t="s">
        <v>49</v>
      </c>
      <c r="D18" s="24" t="s">
        <v>50</v>
      </c>
      <c r="E18" s="25" t="s">
        <v>51</v>
      </c>
      <c r="F18" s="26">
        <v>202.19</v>
      </c>
      <c r="G18" s="22"/>
      <c r="I18" s="51"/>
      <c r="J18" s="50"/>
      <c r="K18" s="51"/>
    </row>
    <row r="19" spans="1:11" s="1" customFormat="1" ht="37.5" customHeight="1">
      <c r="A19" s="17">
        <v>14</v>
      </c>
      <c r="B19" s="18" t="s">
        <v>52</v>
      </c>
      <c r="C19" s="18" t="s">
        <v>53</v>
      </c>
      <c r="D19" s="24" t="s">
        <v>54</v>
      </c>
      <c r="E19" s="25" t="s">
        <v>55</v>
      </c>
      <c r="F19" s="26">
        <v>220.1989</v>
      </c>
      <c r="G19" s="22"/>
      <c r="I19" s="51"/>
      <c r="J19" s="50"/>
      <c r="K19" s="51"/>
    </row>
    <row r="20" spans="1:11" s="1" customFormat="1" ht="37.5" customHeight="1">
      <c r="A20" s="17">
        <v>15</v>
      </c>
      <c r="B20" s="27" t="s">
        <v>56</v>
      </c>
      <c r="C20" s="27" t="s">
        <v>57</v>
      </c>
      <c r="D20" s="24" t="s">
        <v>58</v>
      </c>
      <c r="E20" s="25" t="s">
        <v>59</v>
      </c>
      <c r="F20" s="29">
        <v>392</v>
      </c>
      <c r="G20" s="22"/>
      <c r="I20" s="51"/>
      <c r="J20" s="50"/>
      <c r="K20" s="51"/>
    </row>
    <row r="21" spans="1:11" s="1" customFormat="1" ht="38.25" customHeight="1">
      <c r="A21" s="17">
        <v>16</v>
      </c>
      <c r="B21" s="18" t="s">
        <v>60</v>
      </c>
      <c r="C21" s="27" t="s">
        <v>61</v>
      </c>
      <c r="D21" s="19" t="s">
        <v>62</v>
      </c>
      <c r="E21" s="25" t="s">
        <v>63</v>
      </c>
      <c r="F21" s="26">
        <v>2016.9</v>
      </c>
      <c r="G21" s="22"/>
      <c r="I21" s="51"/>
      <c r="J21" s="50"/>
      <c r="K21" s="51"/>
    </row>
    <row r="22" spans="1:11" s="1" customFormat="1" ht="24" customHeight="1">
      <c r="A22" s="30" t="s">
        <v>64</v>
      </c>
      <c r="B22" s="31"/>
      <c r="C22" s="31"/>
      <c r="D22" s="31"/>
      <c r="E22" s="32"/>
      <c r="F22" s="33">
        <f>SUM(F6:F21)</f>
        <v>20323.1787</v>
      </c>
      <c r="G22" s="22"/>
      <c r="I22" s="51"/>
      <c r="J22" s="50"/>
      <c r="K22" s="51"/>
    </row>
    <row r="23" spans="1:11" s="1" customFormat="1" ht="25.5" customHeight="1">
      <c r="A23" s="34" t="s">
        <v>65</v>
      </c>
      <c r="B23" s="34"/>
      <c r="C23" s="34"/>
      <c r="D23" s="34"/>
      <c r="E23" s="34"/>
      <c r="F23" s="34"/>
      <c r="G23" s="22"/>
      <c r="I23" s="51"/>
      <c r="J23" s="50"/>
      <c r="K23" s="51"/>
    </row>
    <row r="24" spans="1:11" s="1" customFormat="1" ht="37.5" customHeight="1">
      <c r="A24" s="17">
        <v>17</v>
      </c>
      <c r="B24" s="18" t="s">
        <v>10</v>
      </c>
      <c r="C24" s="18" t="s">
        <v>10</v>
      </c>
      <c r="D24" s="26" t="s">
        <v>66</v>
      </c>
      <c r="E24" s="35" t="s">
        <v>67</v>
      </c>
      <c r="F24" s="21">
        <v>1847.99</v>
      </c>
      <c r="G24" s="22"/>
      <c r="I24" s="51"/>
      <c r="J24" s="50"/>
      <c r="K24" s="51"/>
    </row>
    <row r="25" spans="1:11" s="1" customFormat="1" ht="37.5" customHeight="1">
      <c r="A25" s="17">
        <v>18</v>
      </c>
      <c r="B25" s="18" t="s">
        <v>32</v>
      </c>
      <c r="C25" s="18" t="s">
        <v>32</v>
      </c>
      <c r="D25" s="26" t="s">
        <v>66</v>
      </c>
      <c r="E25" s="35" t="s">
        <v>68</v>
      </c>
      <c r="F25" s="21">
        <v>1063.53</v>
      </c>
      <c r="G25" s="22"/>
      <c r="I25" s="51"/>
      <c r="J25" s="50"/>
      <c r="K25" s="51"/>
    </row>
    <row r="26" spans="1:11" s="1" customFormat="1" ht="37.5" customHeight="1">
      <c r="A26" s="36">
        <v>19</v>
      </c>
      <c r="B26" s="37" t="s">
        <v>32</v>
      </c>
      <c r="C26" s="37" t="s">
        <v>32</v>
      </c>
      <c r="D26" s="38" t="s">
        <v>66</v>
      </c>
      <c r="E26" s="35" t="s">
        <v>69</v>
      </c>
      <c r="F26" s="21">
        <v>655.2401</v>
      </c>
      <c r="G26" s="22"/>
      <c r="I26" s="51"/>
      <c r="J26" s="50"/>
      <c r="K26" s="51"/>
    </row>
    <row r="27" spans="1:11" s="1" customFormat="1" ht="37.5" customHeight="1">
      <c r="A27" s="39"/>
      <c r="B27" s="40"/>
      <c r="C27" s="40"/>
      <c r="D27" s="41"/>
      <c r="E27" s="25" t="s">
        <v>70</v>
      </c>
      <c r="F27" s="42">
        <v>2187.8</v>
      </c>
      <c r="G27" s="22"/>
      <c r="I27" s="51"/>
      <c r="J27" s="50"/>
      <c r="K27" s="51"/>
    </row>
    <row r="28" spans="1:11" s="1" customFormat="1" ht="37.5" customHeight="1">
      <c r="A28" s="43"/>
      <c r="B28" s="44"/>
      <c r="C28" s="44"/>
      <c r="D28" s="45"/>
      <c r="E28" s="25" t="s">
        <v>71</v>
      </c>
      <c r="F28" s="42">
        <v>1321.98</v>
      </c>
      <c r="G28" s="22"/>
      <c r="I28" s="51"/>
      <c r="J28" s="50"/>
      <c r="K28" s="51"/>
    </row>
    <row r="29" spans="1:11" ht="22.5" customHeight="1">
      <c r="A29" s="46" t="s">
        <v>64</v>
      </c>
      <c r="B29" s="47"/>
      <c r="C29" s="47"/>
      <c r="D29" s="47"/>
      <c r="E29" s="48"/>
      <c r="F29" s="15">
        <f>SUM(F24:F28)</f>
        <v>7076.5401</v>
      </c>
      <c r="G29" s="16"/>
      <c r="I29" s="49"/>
      <c r="J29" s="50"/>
      <c r="K29" s="49"/>
    </row>
    <row r="30" spans="1:11" ht="31.5" customHeight="1">
      <c r="A30" s="46" t="s">
        <v>72</v>
      </c>
      <c r="B30" s="47"/>
      <c r="C30" s="47"/>
      <c r="D30" s="47"/>
      <c r="E30" s="48"/>
      <c r="F30" s="14">
        <f>F22+F29</f>
        <v>27399.718800000002</v>
      </c>
      <c r="I30" s="49"/>
      <c r="J30" s="50"/>
      <c r="K30" s="49"/>
    </row>
    <row r="31" spans="9:11" ht="12.75">
      <c r="I31" s="49"/>
      <c r="J31" s="50"/>
      <c r="K31" s="49"/>
    </row>
    <row r="32" spans="9:11" ht="12.75">
      <c r="I32" s="49"/>
      <c r="J32" s="50"/>
      <c r="K32" s="49"/>
    </row>
    <row r="33" spans="9:11" ht="12.75">
      <c r="I33" s="49"/>
      <c r="J33" s="50"/>
      <c r="K33" s="49"/>
    </row>
    <row r="34" spans="9:11" ht="12.75">
      <c r="I34" s="49"/>
      <c r="J34" s="50"/>
      <c r="K34" s="49"/>
    </row>
    <row r="35" spans="9:11" ht="12.75">
      <c r="I35" s="49"/>
      <c r="J35" s="50"/>
      <c r="K35" s="49"/>
    </row>
    <row r="36" spans="9:11" ht="12.75">
      <c r="I36" s="49"/>
      <c r="J36" s="50"/>
      <c r="K36" s="49"/>
    </row>
    <row r="37" spans="9:11" ht="12.75">
      <c r="I37" s="49"/>
      <c r="J37" s="50"/>
      <c r="K37" s="49"/>
    </row>
    <row r="38" spans="9:11" ht="12.75">
      <c r="I38" s="49"/>
      <c r="J38" s="50"/>
      <c r="K38" s="49"/>
    </row>
    <row r="39" spans="9:11" ht="12.75">
      <c r="I39" s="49"/>
      <c r="J39" s="50"/>
      <c r="K39" s="49"/>
    </row>
    <row r="40" spans="9:11" ht="12.75">
      <c r="I40" s="49"/>
      <c r="J40" s="50"/>
      <c r="K40" s="49"/>
    </row>
    <row r="41" spans="9:11" ht="12.75">
      <c r="I41" s="49"/>
      <c r="J41" s="50"/>
      <c r="K41" s="49"/>
    </row>
    <row r="42" spans="9:11" ht="12.75">
      <c r="I42" s="49"/>
      <c r="J42" s="49"/>
      <c r="K42" s="49"/>
    </row>
  </sheetData>
  <sheetProtection/>
  <mergeCells count="11">
    <mergeCell ref="A1:F1"/>
    <mergeCell ref="A2:F2"/>
    <mergeCell ref="A4:F4"/>
    <mergeCell ref="A22:E22"/>
    <mergeCell ref="A23:F23"/>
    <mergeCell ref="A29:E29"/>
    <mergeCell ref="A30:E30"/>
    <mergeCell ref="A26:A28"/>
    <mergeCell ref="B26:B28"/>
    <mergeCell ref="C26:C28"/>
    <mergeCell ref="D26:D28"/>
  </mergeCells>
  <printOptions horizontalCentered="1"/>
  <pageMargins left="0.6692913385826772" right="0.7086614173228347" top="0.7480314960629921" bottom="0.5511811023622047" header="0.31496062992125984" footer="0.31496062992125984"/>
  <pageSetup fitToHeight="1" fitToWidth="1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wmx</cp:lastModifiedBy>
  <cp:lastPrinted>2021-08-24T03:35:17Z</cp:lastPrinted>
  <dcterms:created xsi:type="dcterms:W3CDTF">2018-07-17T02:38:40Z</dcterms:created>
  <dcterms:modified xsi:type="dcterms:W3CDTF">2021-08-30T01:26:45Z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0A0D1430D3664E729C1A064641BC7B46</vt:lpwstr>
  </property>
</Properties>
</file>