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160" yWindow="4215" windowWidth="19440" windowHeight="11730"/>
  </bookViews>
  <sheets>
    <sheet name="项目明细表" sheetId="5" r:id="rId1"/>
  </sheets>
  <definedNames>
    <definedName name="_xlnm.Print_Titles" localSheetId="0">项目明细表!$1:$5</definedName>
  </definedNames>
  <calcPr calcId="124519"/>
</workbook>
</file>

<file path=xl/calcChain.xml><?xml version="1.0" encoding="utf-8"?>
<calcChain xmlns="http://schemas.openxmlformats.org/spreadsheetml/2006/main">
  <c r="P7" i="5"/>
  <c r="P8" s="1"/>
  <c r="G8"/>
  <c r="E8"/>
  <c r="G7" l="1"/>
  <c r="E7"/>
</calcChain>
</file>

<file path=xl/sharedStrings.xml><?xml version="1.0" encoding="utf-8"?>
<sst xmlns="http://schemas.openxmlformats.org/spreadsheetml/2006/main" count="41" uniqueCount="40">
  <si>
    <t>序号</t>
  </si>
  <si>
    <t>项目/小区名称</t>
  </si>
  <si>
    <t>房屋地址</t>
  </si>
  <si>
    <t>房屋类型</t>
  </si>
  <si>
    <t>户数</t>
  </si>
  <si>
    <t>资金预算（万元）</t>
  </si>
  <si>
    <t>备注</t>
  </si>
  <si>
    <t>屋面</t>
  </si>
  <si>
    <t>外立面</t>
  </si>
  <si>
    <t>承重构件</t>
  </si>
  <si>
    <t>共用部位</t>
  </si>
  <si>
    <t>电气设施</t>
  </si>
  <si>
    <t>给排水及其设备</t>
  </si>
  <si>
    <t>小区附属设施</t>
  </si>
  <si>
    <t>其他</t>
  </si>
  <si>
    <t>直管公房</t>
  </si>
  <si>
    <t>系统公房</t>
  </si>
  <si>
    <t>售后房</t>
  </si>
  <si>
    <t>商品房</t>
  </si>
  <si>
    <t>高层综合整治</t>
  </si>
  <si>
    <t>平改坡综合改造</t>
  </si>
  <si>
    <t>多层综合整治</t>
  </si>
  <si>
    <t>成套改造(不涉及承重结构变动）</t>
  </si>
  <si>
    <t>全项目修缮</t>
  </si>
  <si>
    <t>其它</t>
  </si>
  <si>
    <t>层数</t>
    <phoneticPr fontId="3" type="noConversion"/>
  </si>
  <si>
    <t>拟修理项目（√）</t>
    <phoneticPr fontId="3" type="noConversion"/>
  </si>
  <si>
    <t>权属（√）</t>
    <phoneticPr fontId="3" type="noConversion"/>
  </si>
  <si>
    <t>改造形式（√）</t>
    <phoneticPr fontId="3" type="noConversion"/>
  </si>
  <si>
    <r>
      <t>建筑面积（M</t>
    </r>
    <r>
      <rPr>
        <vertAlign val="superscript"/>
        <sz val="9"/>
        <rFont val="宋体"/>
        <family val="3"/>
        <charset val="134"/>
        <scheme val="minor"/>
      </rPr>
      <t>2</t>
    </r>
    <r>
      <rPr>
        <sz val="9"/>
        <rFont val="宋体"/>
        <family val="3"/>
        <charset val="134"/>
        <scheme val="minor"/>
      </rPr>
      <t>)</t>
    </r>
  </si>
  <si>
    <t xml:space="preserve">注：1、本表序号以项目（小区）为单位填写，每个项目（小区）细分房屋地址按自然幢（排）填写，表格可扩展。
    2、根据上海市房屋建筑类型分类表，房屋类型在“公寓、花园住宅、新工房1、新工房2、新工房3、新里、旧里1、旧里2、简屋”中选择填写。
    3、全项目修缮指对公寓、花园住宅、新里、旧里1、旧里2、简屋等6种类型的旧住房进行较全面、较彻底的修缮的项目。
</t>
    <phoneticPr fontId="43" type="noConversion"/>
  </si>
  <si>
    <t>√</t>
    <phoneticPr fontId="43" type="noConversion"/>
  </si>
  <si>
    <t>小计：</t>
    <phoneticPr fontId="43" type="noConversion"/>
  </si>
  <si>
    <t>合    计</t>
    <phoneticPr fontId="43" type="noConversion"/>
  </si>
  <si>
    <t>闵行区第三十九批老旧住房安全隐患处置项目计划表</t>
    <phoneticPr fontId="3" type="noConversion"/>
  </si>
  <si>
    <t>泰景苑3号楼</t>
    <phoneticPr fontId="43" type="noConversion"/>
  </si>
  <si>
    <t>七莘路3128弄25支弄</t>
    <phoneticPr fontId="43" type="noConversion"/>
  </si>
  <si>
    <t>公寓</t>
    <phoneticPr fontId="43" type="noConversion"/>
  </si>
  <si>
    <t>√</t>
    <phoneticPr fontId="3" type="noConversion"/>
  </si>
  <si>
    <t>区房管局（盖章）：                                                  实施单位：上海华建工程建设咨询有限公司</t>
    <phoneticPr fontId="3" type="noConversion"/>
  </si>
</sst>
</file>

<file path=xl/styles.xml><?xml version="1.0" encoding="utf-8"?>
<styleSheet xmlns="http://schemas.openxmlformats.org/spreadsheetml/2006/main">
  <numFmts count="7">
    <numFmt numFmtId="176" formatCode="0_);[Red]\(0\)"/>
    <numFmt numFmtId="177" formatCode="0.00_);[Red]\(0.00\)"/>
    <numFmt numFmtId="178" formatCode="0.000000000000_);[Red]\(0.000000000000\)"/>
    <numFmt numFmtId="179" formatCode="0.00_ "/>
    <numFmt numFmtId="180" formatCode="#,##0.00_ "/>
    <numFmt numFmtId="181" formatCode="#,##0_ "/>
    <numFmt numFmtId="182" formatCode="0.0000000000000_);[Red]\(0.0000000000000\)"/>
  </numFmts>
  <fonts count="48">
    <font>
      <sz val="12"/>
      <name val="宋体"/>
      <charset val="134"/>
    </font>
    <font>
      <sz val="14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6"/>
      <name val="黑体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0"/>
      <name val="宋体"/>
      <family val="3"/>
      <charset val="134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vertAlign val="superscript"/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charset val="134"/>
    </font>
    <font>
      <sz val="11"/>
      <color indexed="52"/>
      <name val="宋体"/>
      <charset val="134"/>
    </font>
    <font>
      <b/>
      <sz val="18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sz val="11"/>
      <color indexed="20"/>
      <name val="宋体"/>
      <charset val="134"/>
    </font>
    <font>
      <b/>
      <sz val="13"/>
      <color indexed="56"/>
      <name val="宋体"/>
      <charset val="134"/>
    </font>
    <font>
      <b/>
      <sz val="11"/>
      <color indexed="52"/>
      <name val="宋体"/>
      <charset val="134"/>
    </font>
    <font>
      <b/>
      <sz val="15"/>
      <color indexed="56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60"/>
      <name val="宋体"/>
      <charset val="134"/>
    </font>
    <font>
      <b/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9"/>
      <name val="宋体"/>
      <charset val="134"/>
    </font>
    <font>
      <b/>
      <sz val="8"/>
      <name val="宋体"/>
      <charset val="134"/>
    </font>
  </fonts>
  <fills count="1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8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7" fillId="6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8" fillId="5" borderId="8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20" fillId="8" borderId="9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5" fillId="0" borderId="2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6" fillId="5" borderId="20" applyNumberFormat="0" applyAlignment="0" applyProtection="0">
      <alignment vertical="center"/>
    </xf>
    <xf numFmtId="0" fontId="39" fillId="6" borderId="6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30" fillId="5" borderId="21" applyNumberFormat="0" applyAlignment="0" applyProtection="0">
      <alignment vertical="center"/>
    </xf>
    <xf numFmtId="0" fontId="32" fillId="4" borderId="20" applyNumberFormat="0" applyAlignment="0" applyProtection="0">
      <alignment vertical="center"/>
    </xf>
    <xf numFmtId="0" fontId="26" fillId="8" borderId="22" applyNumberFormat="0" applyFont="0" applyAlignment="0" applyProtection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8" fontId="1" fillId="0" borderId="0" xfId="0" applyNumberFormat="1" applyFont="1" applyAlignment="1">
      <alignment vertical="center" wrapText="1"/>
    </xf>
    <xf numFmtId="178" fontId="2" fillId="0" borderId="0" xfId="0" applyNumberFormat="1" applyFont="1" applyAlignment="1">
      <alignment vertical="center" wrapText="1"/>
    </xf>
    <xf numFmtId="178" fontId="2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176" fontId="23" fillId="0" borderId="0" xfId="0" applyNumberFormat="1" applyFont="1" applyAlignment="1">
      <alignment vertical="center" wrapText="1"/>
    </xf>
    <xf numFmtId="176" fontId="23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79" fontId="2" fillId="0" borderId="0" xfId="0" applyNumberFormat="1" applyFont="1" applyAlignment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/>
      <protection locked="0"/>
    </xf>
    <xf numFmtId="0" fontId="44" fillId="0" borderId="10" xfId="0" applyFont="1" applyBorder="1" applyAlignment="1">
      <alignment horizontal="center" vertical="center" wrapText="1"/>
    </xf>
    <xf numFmtId="180" fontId="43" fillId="0" borderId="10" xfId="0" applyNumberFormat="1" applyFont="1" applyFill="1" applyBorder="1" applyAlignment="1" applyProtection="1">
      <alignment horizontal="center" vertical="center"/>
      <protection locked="0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177" fontId="44" fillId="0" borderId="0" xfId="0" applyNumberFormat="1" applyFont="1" applyBorder="1" applyAlignment="1">
      <alignment vertical="center" wrapText="1"/>
    </xf>
    <xf numFmtId="180" fontId="43" fillId="0" borderId="0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>
      <alignment vertical="center" wrapText="1"/>
    </xf>
    <xf numFmtId="181" fontId="43" fillId="0" borderId="10" xfId="0" applyNumberFormat="1" applyFont="1" applyFill="1" applyBorder="1" applyAlignment="1" applyProtection="1">
      <alignment horizontal="center" vertical="center"/>
      <protection locked="0"/>
    </xf>
    <xf numFmtId="182" fontId="44" fillId="0" borderId="0" xfId="0" applyNumberFormat="1" applyFont="1" applyBorder="1" applyAlignment="1">
      <alignment vertical="center" wrapText="1"/>
    </xf>
    <xf numFmtId="177" fontId="44" fillId="0" borderId="0" xfId="0" applyNumberFormat="1" applyFont="1" applyBorder="1" applyAlignment="1">
      <alignment horizontal="center" vertical="center" wrapText="1"/>
    </xf>
    <xf numFmtId="177" fontId="47" fillId="0" borderId="11" xfId="0" applyNumberFormat="1" applyFont="1" applyBorder="1" applyAlignment="1">
      <alignment horizontal="center" vertical="center" wrapText="1"/>
    </xf>
    <xf numFmtId="176" fontId="47" fillId="0" borderId="11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/>
      <protection locked="0"/>
    </xf>
    <xf numFmtId="0" fontId="45" fillId="0" borderId="11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left" vertical="center" wrapText="1"/>
    </xf>
    <xf numFmtId="0" fontId="22" fillId="0" borderId="15" xfId="7" applyFont="1" applyBorder="1" applyAlignment="1">
      <alignment horizontal="center" vertical="center" wrapText="1"/>
    </xf>
    <xf numFmtId="0" fontId="22" fillId="0" borderId="11" xfId="7" applyFont="1" applyBorder="1" applyAlignment="1">
      <alignment horizontal="center" vertical="center" wrapText="1"/>
    </xf>
    <xf numFmtId="0" fontId="22" fillId="9" borderId="15" xfId="0" applyFont="1" applyFill="1" applyBorder="1" applyAlignment="1">
      <alignment horizontal="center" vertical="center" wrapText="1"/>
    </xf>
    <xf numFmtId="0" fontId="22" fillId="9" borderId="11" xfId="0" applyFont="1" applyFill="1" applyBorder="1" applyAlignment="1">
      <alignment horizontal="center" vertical="center" wrapText="1"/>
    </xf>
    <xf numFmtId="0" fontId="22" fillId="9" borderId="15" xfId="7" applyFont="1" applyFill="1" applyBorder="1" applyAlignment="1">
      <alignment horizontal="center" vertical="center" wrapText="1"/>
    </xf>
    <xf numFmtId="0" fontId="22" fillId="9" borderId="11" xfId="7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3" fillId="9" borderId="15" xfId="7" applyFont="1" applyFill="1" applyBorder="1" applyAlignment="1">
      <alignment horizontal="center" vertical="center" wrapText="1"/>
    </xf>
    <xf numFmtId="0" fontId="23" fillId="9" borderId="16" xfId="7" applyFont="1" applyFill="1" applyBorder="1" applyAlignment="1">
      <alignment horizontal="center" vertical="center" wrapText="1"/>
    </xf>
    <xf numFmtId="0" fontId="23" fillId="9" borderId="11" xfId="7" applyFont="1" applyFill="1" applyBorder="1" applyAlignment="1">
      <alignment horizontal="center" vertical="center" wrapText="1"/>
    </xf>
    <xf numFmtId="0" fontId="22" fillId="9" borderId="12" xfId="7" applyFont="1" applyFill="1" applyBorder="1" applyAlignment="1">
      <alignment horizontal="center" vertical="center" wrapText="1"/>
    </xf>
    <xf numFmtId="0" fontId="22" fillId="9" borderId="13" xfId="7" applyFont="1" applyFill="1" applyBorder="1" applyAlignment="1">
      <alignment horizontal="center" vertical="center" wrapText="1"/>
    </xf>
    <xf numFmtId="0" fontId="22" fillId="9" borderId="17" xfId="7" applyFont="1" applyFill="1" applyBorder="1" applyAlignment="1">
      <alignment horizontal="center" vertical="center" wrapText="1"/>
    </xf>
    <xf numFmtId="0" fontId="22" fillId="0" borderId="12" xfId="7" applyFont="1" applyBorder="1" applyAlignment="1">
      <alignment horizontal="center" vertical="center" wrapText="1"/>
    </xf>
    <xf numFmtId="0" fontId="22" fillId="0" borderId="13" xfId="7" applyFont="1" applyBorder="1" applyAlignment="1">
      <alignment horizontal="center" vertical="center" wrapText="1"/>
    </xf>
    <xf numFmtId="0" fontId="22" fillId="0" borderId="17" xfId="7" applyFont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center" wrapText="1"/>
    </xf>
    <xf numFmtId="0" fontId="22" fillId="9" borderId="12" xfId="0" applyFont="1" applyFill="1" applyBorder="1" applyAlignment="1">
      <alignment horizontal="center" vertical="center" wrapText="1"/>
    </xf>
    <xf numFmtId="0" fontId="22" fillId="9" borderId="13" xfId="0" applyFont="1" applyFill="1" applyBorder="1" applyAlignment="1">
      <alignment horizontal="center" vertical="center" wrapText="1"/>
    </xf>
    <xf numFmtId="0" fontId="22" fillId="9" borderId="17" xfId="0" applyFont="1" applyFill="1" applyBorder="1" applyAlignment="1">
      <alignment horizontal="center" vertical="center" wrapText="1"/>
    </xf>
    <xf numFmtId="179" fontId="22" fillId="9" borderId="15" xfId="7" applyNumberFormat="1" applyFont="1" applyFill="1" applyBorder="1" applyAlignment="1">
      <alignment horizontal="center" vertical="center" wrapText="1"/>
    </xf>
    <xf numFmtId="179" fontId="22" fillId="9" borderId="16" xfId="7" applyNumberFormat="1" applyFont="1" applyFill="1" applyBorder="1" applyAlignment="1">
      <alignment horizontal="center" vertical="center" wrapText="1"/>
    </xf>
    <xf numFmtId="179" fontId="22" fillId="9" borderId="11" xfId="7" applyNumberFormat="1" applyFont="1" applyFill="1" applyBorder="1" applyAlignment="1">
      <alignment horizontal="center" vertical="center" wrapText="1"/>
    </xf>
    <xf numFmtId="0" fontId="22" fillId="0" borderId="16" xfId="7" applyFont="1" applyBorder="1" applyAlignment="1">
      <alignment horizontal="center" vertical="center" wrapText="1"/>
    </xf>
    <xf numFmtId="0" fontId="22" fillId="0" borderId="15" xfId="7" applyFont="1" applyBorder="1" applyAlignment="1">
      <alignment horizontal="left" vertical="center" wrapText="1"/>
    </xf>
    <xf numFmtId="0" fontId="22" fillId="0" borderId="11" xfId="7" applyFont="1" applyBorder="1" applyAlignment="1">
      <alignment horizontal="left" vertical="center" wrapText="1"/>
    </xf>
    <xf numFmtId="0" fontId="22" fillId="9" borderId="16" xfId="7" applyFont="1" applyFill="1" applyBorder="1" applyAlignment="1">
      <alignment horizontal="center" vertical="center" wrapText="1"/>
    </xf>
    <xf numFmtId="177" fontId="44" fillId="0" borderId="10" xfId="0" applyNumberFormat="1" applyFont="1" applyBorder="1" applyAlignment="1">
      <alignment horizontal="center" vertical="center" wrapText="1"/>
    </xf>
    <xf numFmtId="177" fontId="47" fillId="0" borderId="10" xfId="0" applyNumberFormat="1" applyFont="1" applyBorder="1" applyAlignment="1">
      <alignment horizontal="center" vertical="center" wrapText="1"/>
    </xf>
  </cellXfs>
  <cellStyles count="38">
    <cellStyle name="标题" xfId="1" builtinId="15" customBuiltin="1"/>
    <cellStyle name="标题 1" xfId="2" builtinId="16" customBuiltin="1"/>
    <cellStyle name="标题 1 2" xfId="22"/>
    <cellStyle name="标题 2" xfId="3" builtinId="17" customBuiltin="1"/>
    <cellStyle name="标题 2 2" xfId="23"/>
    <cellStyle name="标题 3" xfId="4" builtinId="18" customBuiltin="1"/>
    <cellStyle name="标题 3 2" xfId="24"/>
    <cellStyle name="标题 4" xfId="5" builtinId="19" customBuiltin="1"/>
    <cellStyle name="标题 4 2" xfId="25"/>
    <cellStyle name="标题 5" xfId="21"/>
    <cellStyle name="差" xfId="6" builtinId="27" customBuiltin="1"/>
    <cellStyle name="差 2" xfId="26"/>
    <cellStyle name="常规" xfId="0" builtinId="0"/>
    <cellStyle name="常规 18" xfId="19"/>
    <cellStyle name="常规 18 3" xfId="20"/>
    <cellStyle name="常规_Sheet1" xfId="7"/>
    <cellStyle name="好" xfId="8" builtinId="26" customBuiltin="1"/>
    <cellStyle name="好 2" xfId="27"/>
    <cellStyle name="汇总" xfId="9" builtinId="25" customBuiltin="1"/>
    <cellStyle name="汇总 2" xfId="28"/>
    <cellStyle name="计算" xfId="10" builtinId="22" customBuiltin="1"/>
    <cellStyle name="计算 2" xfId="29"/>
    <cellStyle name="检查单元格" xfId="11" builtinId="23" customBuiltin="1"/>
    <cellStyle name="检查单元格 2" xfId="30"/>
    <cellStyle name="解释性文本" xfId="12" builtinId="53" customBuiltin="1"/>
    <cellStyle name="解释性文本 2" xfId="31"/>
    <cellStyle name="警告文本" xfId="13" builtinId="11" customBuiltin="1"/>
    <cellStyle name="警告文本 2" xfId="32"/>
    <cellStyle name="链接单元格" xfId="14" builtinId="24" customBuiltin="1"/>
    <cellStyle name="链接单元格 2" xfId="33"/>
    <cellStyle name="适中" xfId="15" builtinId="28" customBuiltin="1"/>
    <cellStyle name="适中 2" xfId="34"/>
    <cellStyle name="输出" xfId="16" builtinId="21" customBuiltin="1"/>
    <cellStyle name="输出 2" xfId="35"/>
    <cellStyle name="输入" xfId="17" builtinId="20" customBuiltin="1"/>
    <cellStyle name="输入 2" xfId="36"/>
    <cellStyle name="注释" xfId="18" builtinId="10" customBuiltin="1"/>
    <cellStyle name="注释 2" xfId="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9"/>
  <sheetViews>
    <sheetView tabSelected="1" workbookViewId="0">
      <selection activeCell="A2" sqref="A2:AA2"/>
    </sheetView>
  </sheetViews>
  <sheetFormatPr defaultRowHeight="14.25"/>
  <cols>
    <col min="1" max="1" width="3.5" style="2" customWidth="1"/>
    <col min="2" max="2" width="6" style="10" customWidth="1"/>
    <col min="3" max="3" width="16.375" style="7" customWidth="1"/>
    <col min="4" max="4" width="7.375" style="7" customWidth="1"/>
    <col min="5" max="5" width="10.625" style="8" customWidth="1"/>
    <col min="6" max="6" width="5.75" style="8" customWidth="1"/>
    <col min="7" max="7" width="6.625" style="9" customWidth="1"/>
    <col min="8" max="15" width="3.875" style="3" customWidth="1"/>
    <col min="16" max="16" width="8.75" style="11" customWidth="1"/>
    <col min="17" max="18" width="2.625" style="3" customWidth="1"/>
    <col min="19" max="19" width="2.75" style="3" customWidth="1"/>
    <col min="20" max="20" width="3.125" style="3" customWidth="1"/>
    <col min="21" max="21" width="3.75" style="3" customWidth="1"/>
    <col min="22" max="23" width="4.25" style="3" customWidth="1"/>
    <col min="24" max="24" width="6.25" style="3" customWidth="1"/>
    <col min="25" max="25" width="3.875" style="3" customWidth="1"/>
    <col min="26" max="26" width="2.875" style="3" customWidth="1"/>
    <col min="27" max="27" width="4" style="3" customWidth="1"/>
    <col min="28" max="28" width="9" style="3"/>
    <col min="29" max="29" width="20" style="5" bestFit="1" customWidth="1"/>
    <col min="30" max="30" width="19" style="3" bestFit="1" customWidth="1"/>
    <col min="31" max="32" width="16.125" style="3" bestFit="1" customWidth="1"/>
    <col min="33" max="253" width="9" style="3"/>
  </cols>
  <sheetData>
    <row r="1" spans="1:253" s="1" customFormat="1" ht="33" customHeight="1">
      <c r="A1" s="41" t="s">
        <v>34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C1" s="4"/>
    </row>
    <row r="2" spans="1:253" ht="21.75" customHeight="1">
      <c r="A2" s="52" t="s">
        <v>39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</row>
    <row r="3" spans="1:253" s="2" customFormat="1" ht="19.5" customHeight="1">
      <c r="A3" s="35" t="s">
        <v>0</v>
      </c>
      <c r="B3" s="39" t="s">
        <v>1</v>
      </c>
      <c r="C3" s="43" t="s">
        <v>2</v>
      </c>
      <c r="D3" s="43" t="s">
        <v>3</v>
      </c>
      <c r="E3" s="43" t="s">
        <v>29</v>
      </c>
      <c r="F3" s="43" t="s">
        <v>25</v>
      </c>
      <c r="G3" s="43" t="s">
        <v>4</v>
      </c>
      <c r="H3" s="53" t="s">
        <v>26</v>
      </c>
      <c r="I3" s="54"/>
      <c r="J3" s="54"/>
      <c r="K3" s="54"/>
      <c r="L3" s="54"/>
      <c r="M3" s="54"/>
      <c r="N3" s="54"/>
      <c r="O3" s="55"/>
      <c r="P3" s="56" t="s">
        <v>5</v>
      </c>
      <c r="Q3" s="46" t="s">
        <v>27</v>
      </c>
      <c r="R3" s="47"/>
      <c r="S3" s="47"/>
      <c r="T3" s="48"/>
      <c r="U3" s="49" t="s">
        <v>28</v>
      </c>
      <c r="V3" s="50"/>
      <c r="W3" s="50"/>
      <c r="X3" s="50"/>
      <c r="Y3" s="50"/>
      <c r="Z3" s="51"/>
      <c r="AA3" s="35" t="s">
        <v>6</v>
      </c>
      <c r="AC3" s="6"/>
    </row>
    <row r="4" spans="1:253" s="2" customFormat="1" ht="32.25" customHeight="1">
      <c r="A4" s="59"/>
      <c r="B4" s="62"/>
      <c r="C4" s="44"/>
      <c r="D4" s="44"/>
      <c r="E4" s="44"/>
      <c r="F4" s="44"/>
      <c r="G4" s="44"/>
      <c r="H4" s="37" t="s">
        <v>7</v>
      </c>
      <c r="I4" s="37" t="s">
        <v>8</v>
      </c>
      <c r="J4" s="37" t="s">
        <v>9</v>
      </c>
      <c r="K4" s="37" t="s">
        <v>10</v>
      </c>
      <c r="L4" s="37" t="s">
        <v>11</v>
      </c>
      <c r="M4" s="37" t="s">
        <v>12</v>
      </c>
      <c r="N4" s="37" t="s">
        <v>13</v>
      </c>
      <c r="O4" s="37" t="s">
        <v>14</v>
      </c>
      <c r="P4" s="57"/>
      <c r="Q4" s="39" t="s">
        <v>15</v>
      </c>
      <c r="R4" s="39" t="s">
        <v>16</v>
      </c>
      <c r="S4" s="39" t="s">
        <v>17</v>
      </c>
      <c r="T4" s="39" t="s">
        <v>18</v>
      </c>
      <c r="U4" s="35" t="s">
        <v>19</v>
      </c>
      <c r="V4" s="35" t="s">
        <v>20</v>
      </c>
      <c r="W4" s="35" t="s">
        <v>21</v>
      </c>
      <c r="X4" s="60" t="s">
        <v>22</v>
      </c>
      <c r="Y4" s="35" t="s">
        <v>23</v>
      </c>
      <c r="Z4" s="35" t="s">
        <v>24</v>
      </c>
      <c r="AA4" s="59"/>
      <c r="AC4" s="6"/>
    </row>
    <row r="5" spans="1:253" ht="50.25" customHeight="1">
      <c r="A5" s="36"/>
      <c r="B5" s="40"/>
      <c r="C5" s="45"/>
      <c r="D5" s="45"/>
      <c r="E5" s="45"/>
      <c r="F5" s="45"/>
      <c r="G5" s="45"/>
      <c r="H5" s="38"/>
      <c r="I5" s="38"/>
      <c r="J5" s="38"/>
      <c r="K5" s="38"/>
      <c r="L5" s="38"/>
      <c r="M5" s="38"/>
      <c r="N5" s="38"/>
      <c r="O5" s="38"/>
      <c r="P5" s="58"/>
      <c r="Q5" s="40"/>
      <c r="R5" s="40"/>
      <c r="S5" s="40"/>
      <c r="T5" s="40"/>
      <c r="U5" s="36"/>
      <c r="V5" s="36"/>
      <c r="W5" s="36"/>
      <c r="X5" s="61"/>
      <c r="Y5" s="36"/>
      <c r="Z5" s="36"/>
      <c r="AA5" s="36"/>
    </row>
    <row r="6" spans="1:253" ht="20.100000000000001" customHeight="1">
      <c r="A6" s="29">
        <v>1</v>
      </c>
      <c r="B6" s="31" t="s">
        <v>35</v>
      </c>
      <c r="C6" s="12" t="s">
        <v>36</v>
      </c>
      <c r="D6" s="13" t="s">
        <v>37</v>
      </c>
      <c r="E6" s="14">
        <v>1272</v>
      </c>
      <c r="F6" s="13">
        <v>6</v>
      </c>
      <c r="G6" s="15">
        <v>12</v>
      </c>
      <c r="H6" s="16"/>
      <c r="I6" s="16"/>
      <c r="J6" s="16" t="s">
        <v>31</v>
      </c>
      <c r="K6" s="16"/>
      <c r="L6" s="16"/>
      <c r="M6" s="16"/>
      <c r="N6" s="16"/>
      <c r="O6" s="16"/>
      <c r="P6" s="13">
        <v>238.08</v>
      </c>
      <c r="Q6" s="16"/>
      <c r="R6" s="16"/>
      <c r="S6" s="16"/>
      <c r="T6" s="16" t="s">
        <v>31</v>
      </c>
      <c r="U6" s="16"/>
      <c r="V6" s="16"/>
      <c r="W6" s="16" t="s">
        <v>38</v>
      </c>
      <c r="X6" s="16"/>
      <c r="Y6" s="17"/>
      <c r="Z6" s="16"/>
      <c r="AA6" s="17"/>
      <c r="AB6" s="18"/>
      <c r="AC6" s="19"/>
      <c r="AD6" s="20"/>
      <c r="AE6" s="19"/>
      <c r="AF6" s="21"/>
      <c r="AG6" s="21"/>
      <c r="AH6" s="21"/>
      <c r="AI6" s="21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</row>
    <row r="7" spans="1:253" ht="20.100000000000001" customHeight="1">
      <c r="A7" s="30"/>
      <c r="B7" s="31"/>
      <c r="C7" s="32" t="s">
        <v>32</v>
      </c>
      <c r="D7" s="32"/>
      <c r="E7" s="14">
        <f>SUM(E6:E6)</f>
        <v>1272</v>
      </c>
      <c r="F7" s="22"/>
      <c r="G7" s="15">
        <f>SUM(G6:G6)</f>
        <v>12</v>
      </c>
      <c r="H7" s="16"/>
      <c r="I7" s="16"/>
      <c r="J7" s="16"/>
      <c r="K7" s="16"/>
      <c r="L7" s="16"/>
      <c r="M7" s="16"/>
      <c r="N7" s="16"/>
      <c r="O7" s="16"/>
      <c r="P7" s="63">
        <f>P6</f>
        <v>238.08</v>
      </c>
      <c r="Q7" s="16"/>
      <c r="R7" s="16"/>
      <c r="S7" s="16"/>
      <c r="T7" s="16"/>
      <c r="U7" s="16"/>
      <c r="V7" s="16"/>
      <c r="W7" s="16"/>
      <c r="X7" s="16"/>
      <c r="Y7" s="17"/>
      <c r="Z7" s="16"/>
      <c r="AA7" s="17"/>
      <c r="AB7" s="18"/>
      <c r="AC7" s="23"/>
      <c r="AD7" s="24"/>
      <c r="AE7" s="19"/>
      <c r="AF7" s="21"/>
      <c r="AG7" s="21"/>
      <c r="AH7" s="21"/>
      <c r="AI7" s="21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</row>
    <row r="8" spans="1:253" ht="20.100000000000001" customHeight="1">
      <c r="A8" s="33" t="s">
        <v>33</v>
      </c>
      <c r="B8" s="33"/>
      <c r="C8" s="33"/>
      <c r="D8" s="33"/>
      <c r="E8" s="25">
        <f>E7</f>
        <v>1272</v>
      </c>
      <c r="F8" s="25"/>
      <c r="G8" s="26">
        <f>G7</f>
        <v>12</v>
      </c>
      <c r="H8" s="25"/>
      <c r="I8" s="25"/>
      <c r="J8" s="25"/>
      <c r="K8" s="25"/>
      <c r="L8" s="25"/>
      <c r="M8" s="25"/>
      <c r="N8" s="25"/>
      <c r="O8" s="25"/>
      <c r="P8" s="64">
        <f>P7</f>
        <v>238.08</v>
      </c>
      <c r="Q8" s="27"/>
      <c r="R8" s="27"/>
      <c r="S8" s="28"/>
      <c r="T8" s="27"/>
      <c r="U8" s="27"/>
      <c r="V8" s="27"/>
      <c r="W8" s="27"/>
      <c r="X8" s="27"/>
      <c r="Y8" s="27"/>
      <c r="Z8" s="27"/>
      <c r="AA8" s="27"/>
      <c r="AB8" s="18"/>
      <c r="AC8" s="19"/>
      <c r="AD8" s="21"/>
      <c r="AE8" s="21"/>
      <c r="AF8" s="21"/>
      <c r="AG8" s="21"/>
      <c r="AH8" s="21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</row>
    <row r="9" spans="1:253" ht="63.75" customHeight="1">
      <c r="A9" s="34" t="s">
        <v>30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18"/>
      <c r="AC9" s="19"/>
      <c r="AD9" s="21"/>
      <c r="AE9" s="21"/>
      <c r="AF9" s="21"/>
      <c r="AG9" s="21"/>
      <c r="AH9" s="21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</row>
  </sheetData>
  <mergeCells count="37">
    <mergeCell ref="N4:N5"/>
    <mergeCell ref="K4:K5"/>
    <mergeCell ref="T4:T5"/>
    <mergeCell ref="A1:AA1"/>
    <mergeCell ref="F3:F5"/>
    <mergeCell ref="I4:I5"/>
    <mergeCell ref="M4:M5"/>
    <mergeCell ref="H4:H5"/>
    <mergeCell ref="J4:J5"/>
    <mergeCell ref="Q3:T3"/>
    <mergeCell ref="U3:Z3"/>
    <mergeCell ref="V4:V5"/>
    <mergeCell ref="A2:AA2"/>
    <mergeCell ref="H3:O3"/>
    <mergeCell ref="P3:P5"/>
    <mergeCell ref="Q4:Q5"/>
    <mergeCell ref="R4:R5"/>
    <mergeCell ref="AA3:AA5"/>
    <mergeCell ref="X4:X5"/>
    <mergeCell ref="Z4:Z5"/>
    <mergeCell ref="W4:W5"/>
    <mergeCell ref="A6:A7"/>
    <mergeCell ref="B6:B7"/>
    <mergeCell ref="C7:D7"/>
    <mergeCell ref="U4:U5"/>
    <mergeCell ref="O4:O5"/>
    <mergeCell ref="L4:L5"/>
    <mergeCell ref="S4:S5"/>
    <mergeCell ref="D3:D5"/>
    <mergeCell ref="E3:E5"/>
    <mergeCell ref="G3:G5"/>
    <mergeCell ref="A3:A5"/>
    <mergeCell ref="B3:B5"/>
    <mergeCell ref="C3:C5"/>
    <mergeCell ref="Y4:Y5"/>
    <mergeCell ref="A8:D8"/>
    <mergeCell ref="A9:AA9"/>
  </mergeCells>
  <phoneticPr fontId="3" type="noConversion"/>
  <dataValidations count="1">
    <dataValidation type="decimal" allowBlank="1" showInputMessage="1" showErrorMessage="1" errorTitle="错误" error="请输入正确的数值类型!" sqref="AD6 F7 E6:E7">
      <formula1>-999999999999</formula1>
      <formula2>999999999999</formula2>
    </dataValidation>
  </dataValidations>
  <printOptions horizontalCentered="1" verticalCentered="1"/>
  <pageMargins left="3.937007874015748E-2" right="3.937007874015748E-2" top="0.15748031496062992" bottom="0.35433070866141736" header="0.11811023622047245" footer="0.11811023622047245"/>
  <pageSetup paperSize="9" scale="9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项目明细表</vt:lpstr>
      <vt:lpstr>项目明细表!Print_Titles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唐可</cp:lastModifiedBy>
  <cp:revision/>
  <cp:lastPrinted>2020-12-30T07:10:22Z</cp:lastPrinted>
  <dcterms:created xsi:type="dcterms:W3CDTF">2008-09-01T10:57:05Z</dcterms:created>
  <dcterms:modified xsi:type="dcterms:W3CDTF">2022-01-18T06:11:07Z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