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wzhangping\Desktop\"/>
    </mc:Choice>
  </mc:AlternateContent>
  <bookViews>
    <workbookView xWindow="0" yWindow="0" windowWidth="19200" windowHeight="11700"/>
  </bookViews>
  <sheets>
    <sheet name="05 经委" sheetId="1" r:id="rId1"/>
    <sheet name="经委" sheetId="2" r:id="rId2"/>
    <sheet name="高新" sheetId="3" r:id="rId3"/>
    <sheet name="中小企业" sheetId="4" r:id="rId4"/>
  </sheets>
  <definedNames>
    <definedName name="_xlnm.Print_Area" localSheetId="2">高新!$A$1:$L$13</definedName>
  </definedNames>
  <calcPr calcId="162913"/>
</workbook>
</file>

<file path=xl/calcChain.xml><?xml version="1.0" encoding="utf-8"?>
<calcChain xmlns="http://schemas.openxmlformats.org/spreadsheetml/2006/main">
  <c r="L11" i="4" l="1"/>
  <c r="K11" i="4"/>
  <c r="J11" i="4"/>
  <c r="I11" i="4"/>
  <c r="H11" i="4"/>
  <c r="G11" i="4"/>
  <c r="F11" i="4"/>
  <c r="E11" i="4"/>
  <c r="D11" i="4"/>
  <c r="L13" i="3"/>
  <c r="K13" i="3"/>
  <c r="J13" i="3"/>
  <c r="I13" i="3"/>
  <c r="H13" i="3"/>
  <c r="G13" i="3"/>
  <c r="F13" i="3"/>
  <c r="E13" i="3"/>
  <c r="D13" i="3"/>
  <c r="L21" i="2"/>
  <c r="K21" i="2"/>
  <c r="J21" i="2"/>
  <c r="I21" i="2"/>
  <c r="H21" i="2"/>
  <c r="G21" i="2"/>
  <c r="F21" i="2"/>
  <c r="E21" i="2"/>
  <c r="D21" i="2"/>
</calcChain>
</file>

<file path=xl/sharedStrings.xml><?xml version="1.0" encoding="utf-8"?>
<sst xmlns="http://schemas.openxmlformats.org/spreadsheetml/2006/main" count="376" uniqueCount="49">
  <si>
    <t>2021年闵行区部门支出调整预算明细表</t>
  </si>
  <si>
    <t>2020年闵行区部门支出调整预算明细表</t>
  </si>
  <si>
    <t>单位：元</t>
  </si>
  <si>
    <t>单位名称</t>
  </si>
  <si>
    <t>款项</t>
  </si>
  <si>
    <t>科目名称</t>
  </si>
  <si>
    <t>合计</t>
  </si>
  <si>
    <t>其中：公共财政预算</t>
  </si>
  <si>
    <t>其中：政府性基金</t>
  </si>
  <si>
    <t>其中：教育收费收入安排的支出</t>
  </si>
  <si>
    <t>基本支出</t>
  </si>
  <si>
    <t>项目支出</t>
  </si>
  <si>
    <t>上海市闵行区经济委员会</t>
  </si>
  <si>
    <t>2011301</t>
  </si>
  <si>
    <t>行政运行</t>
  </si>
  <si>
    <t>2011304</t>
  </si>
  <si>
    <t>对外贸易管理</t>
  </si>
  <si>
    <t>2011308</t>
  </si>
  <si>
    <t>招商引资</t>
  </si>
  <si>
    <t>2011399</t>
  </si>
  <si>
    <t>其他商贸事务支出</t>
  </si>
  <si>
    <t>2060499</t>
  </si>
  <si>
    <t>其他技术研究与开发支出</t>
  </si>
  <si>
    <t>2080501</t>
  </si>
  <si>
    <t>行政单位离退休</t>
  </si>
  <si>
    <t>2080505</t>
  </si>
  <si>
    <t>机关事业单位基本养老保险缴费支出</t>
  </si>
  <si>
    <t>2080506</t>
  </si>
  <si>
    <t>机关事业单位职业年金缴费支出</t>
  </si>
  <si>
    <t>2101101</t>
  </si>
  <si>
    <t>行政单位医疗</t>
  </si>
  <si>
    <t>2101103</t>
  </si>
  <si>
    <t>公务员医疗补助</t>
  </si>
  <si>
    <t>2111103</t>
  </si>
  <si>
    <t>减排专项支出</t>
  </si>
  <si>
    <t>2160699</t>
  </si>
  <si>
    <t>其他涉外发展服务支出</t>
  </si>
  <si>
    <t>2210201</t>
  </si>
  <si>
    <t>住房公积金</t>
  </si>
  <si>
    <t>2210203</t>
  </si>
  <si>
    <t>购房补贴</t>
  </si>
  <si>
    <t>2220199</t>
  </si>
  <si>
    <t>其他粮油物资事务支出</t>
  </si>
  <si>
    <t>2220401</t>
  </si>
  <si>
    <t>储备粮油补贴</t>
  </si>
  <si>
    <t>上海市闵行区高新技术产业化促进中心</t>
  </si>
  <si>
    <t>2101102</t>
  </si>
  <si>
    <t>事业单位医疗</t>
  </si>
  <si>
    <t>上海市闵行区中小企业服务中心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</si>
</sst>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 * #,##0.00_ ;_ * \-#,##0.00_ ;_ * &quot;-&quot;??_ ;_ @_ "/>
  </numFmts>
  <fonts count="7" x14ac:knownFonts="1">
    <font>
      <sz val="10"/>
      <name val="Arial"/>
      <charset val="134"/>
    </font>
    <font>
      <b/>
      <sz val="15"/>
      <color rgb="FF000000"/>
      <name val="等线"/>
      <charset val="134"/>
      <scheme val="minor"/>
    </font>
    <font>
      <sz val="9"/>
      <color rgb="FF000000"/>
      <name val="等线"/>
      <charset val="134"/>
      <scheme val="minor"/>
    </font>
    <font>
      <b/>
      <sz val="9"/>
      <color rgb="FF000000"/>
      <name val="等线"/>
      <charset val="134"/>
      <scheme val="minor"/>
    </font>
    <font>
      <sz val="9"/>
      <name val="Arial"/>
      <family val="2"/>
    </font>
    <font>
      <b/>
      <sz val="9"/>
      <name val="宋体"/>
      <charset val="134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>
      <alignment vertical="center"/>
    </xf>
  </cellStyleXfs>
  <cellXfs count="14">
    <xf numFmtId="0" fontId="0" fillId="0" borderId="0" xfId="0"/>
    <xf numFmtId="0" fontId="1" fillId="0" borderId="0" xfId="0" applyFont="1" applyAlignment="1">
      <alignment horizontal="center" vertical="center"/>
    </xf>
    <xf numFmtId="43" fontId="0" fillId="0" borderId="0" xfId="1" applyFont="1" applyAlignment="1"/>
    <xf numFmtId="0" fontId="3" fillId="0" borderId="1" xfId="0" applyFont="1" applyBorder="1" applyAlignment="1">
      <alignment horizontal="center" vertical="center"/>
    </xf>
    <xf numFmtId="43" fontId="3" fillId="0" borderId="1" xfId="1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43" fontId="4" fillId="0" borderId="2" xfId="1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5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43" fontId="3" fillId="0" borderId="1" xfId="1" applyFont="1" applyBorder="1" applyAlignment="1">
      <alignment horizontal="center" vertical="center"/>
    </xf>
  </cellXfs>
  <cellStyles count="2">
    <cellStyle name="常规" xfId="0" builtinId="0"/>
    <cellStyle name="千位分隔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L35"/>
  <sheetViews>
    <sheetView tabSelected="1" topLeftCell="A7" workbookViewId="0">
      <selection activeCell="B39" sqref="B39"/>
    </sheetView>
  </sheetViews>
  <sheetFormatPr defaultColWidth="9" defaultRowHeight="12.75" x14ac:dyDescent="0.2"/>
  <cols>
    <col min="1" max="1" width="29.28515625" customWidth="1"/>
    <col min="2" max="2" width="14.28515625" customWidth="1"/>
    <col min="3" max="3" width="31.28515625" customWidth="1"/>
    <col min="4" max="4" width="14.5703125" customWidth="1"/>
    <col min="5" max="5" width="13.28515625" customWidth="1"/>
    <col min="6" max="7" width="14.7109375" customWidth="1"/>
    <col min="8" max="8" width="13.7109375" customWidth="1"/>
    <col min="9" max="9" width="15.140625" customWidth="1"/>
    <col min="10" max="10" width="14.5703125" customWidth="1"/>
    <col min="11" max="11" width="13.42578125" customWidth="1"/>
    <col min="12" max="12" width="15" customWidth="1"/>
  </cols>
  <sheetData>
    <row r="1" spans="1:12" s="1" customFormat="1" ht="30" customHeight="1" x14ac:dyDescent="0.2">
      <c r="A1" s="10" t="s">
        <v>0</v>
      </c>
      <c r="B1" s="10" t="s">
        <v>1</v>
      </c>
      <c r="C1" s="10" t="s">
        <v>1</v>
      </c>
      <c r="D1" s="10" t="s">
        <v>1</v>
      </c>
      <c r="E1" s="10" t="s">
        <v>1</v>
      </c>
      <c r="F1" s="10" t="s">
        <v>1</v>
      </c>
      <c r="G1" s="10" t="s">
        <v>1</v>
      </c>
      <c r="H1" s="10" t="s">
        <v>1</v>
      </c>
      <c r="I1" s="10" t="s">
        <v>1</v>
      </c>
      <c r="J1" s="10" t="s">
        <v>1</v>
      </c>
      <c r="K1" s="10" t="s">
        <v>1</v>
      </c>
      <c r="L1" s="10" t="s">
        <v>1</v>
      </c>
    </row>
    <row r="2" spans="1:12" s="1" customFormat="1" ht="14.25" customHeight="1" x14ac:dyDescent="0.2">
      <c r="A2" s="11" t="s">
        <v>2</v>
      </c>
      <c r="B2" s="11" t="s">
        <v>2</v>
      </c>
      <c r="C2" s="11" t="s">
        <v>2</v>
      </c>
      <c r="D2" s="11" t="s">
        <v>2</v>
      </c>
      <c r="E2" s="11" t="s">
        <v>2</v>
      </c>
      <c r="F2" s="11" t="s">
        <v>2</v>
      </c>
      <c r="G2" s="11" t="s">
        <v>2</v>
      </c>
      <c r="H2" s="11" t="s">
        <v>2</v>
      </c>
      <c r="I2" s="11" t="s">
        <v>2</v>
      </c>
      <c r="J2" s="11" t="s">
        <v>2</v>
      </c>
      <c r="K2" s="11" t="s">
        <v>2</v>
      </c>
      <c r="L2" s="11" t="s">
        <v>2</v>
      </c>
    </row>
    <row r="3" spans="1:12" s="1" customFormat="1" ht="17.25" customHeight="1" x14ac:dyDescent="0.2">
      <c r="A3" s="12" t="s">
        <v>3</v>
      </c>
      <c r="B3" s="12" t="s">
        <v>4</v>
      </c>
      <c r="C3" s="12" t="s">
        <v>5</v>
      </c>
      <c r="D3" s="12" t="s">
        <v>6</v>
      </c>
      <c r="E3" s="12" t="s">
        <v>6</v>
      </c>
      <c r="F3" s="12" t="s">
        <v>6</v>
      </c>
      <c r="G3" s="12" t="s">
        <v>7</v>
      </c>
      <c r="H3" s="12" t="s">
        <v>7</v>
      </c>
      <c r="I3" s="12" t="s">
        <v>8</v>
      </c>
      <c r="J3" s="12" t="s">
        <v>8</v>
      </c>
      <c r="K3" s="12" t="s">
        <v>9</v>
      </c>
      <c r="L3" s="12" t="s">
        <v>9</v>
      </c>
    </row>
    <row r="4" spans="1:12" s="1" customFormat="1" ht="17.25" customHeight="1" x14ac:dyDescent="0.2">
      <c r="A4" s="12" t="s">
        <v>3</v>
      </c>
      <c r="B4" s="12" t="s">
        <v>4</v>
      </c>
      <c r="C4" s="12" t="s">
        <v>5</v>
      </c>
      <c r="D4" s="3" t="s">
        <v>6</v>
      </c>
      <c r="E4" s="3" t="s">
        <v>10</v>
      </c>
      <c r="F4" s="3" t="s">
        <v>11</v>
      </c>
      <c r="G4" s="3" t="s">
        <v>10</v>
      </c>
      <c r="H4" s="3" t="s">
        <v>11</v>
      </c>
      <c r="I4" s="3" t="s">
        <v>10</v>
      </c>
      <c r="J4" s="3" t="s">
        <v>11</v>
      </c>
      <c r="K4" s="3" t="s">
        <v>10</v>
      </c>
      <c r="L4" s="3" t="s">
        <v>11</v>
      </c>
    </row>
    <row r="5" spans="1:12" x14ac:dyDescent="0.2">
      <c r="A5" s="5" t="s">
        <v>12</v>
      </c>
      <c r="B5" s="5" t="s">
        <v>13</v>
      </c>
      <c r="C5" s="5" t="s">
        <v>14</v>
      </c>
      <c r="D5" s="5">
        <v>21015898.960000001</v>
      </c>
      <c r="E5" s="5">
        <v>21015898.960000001</v>
      </c>
      <c r="F5" s="5">
        <v>0</v>
      </c>
      <c r="G5" s="5">
        <v>21015898.960000001</v>
      </c>
      <c r="H5" s="5">
        <v>0</v>
      </c>
      <c r="I5" s="5">
        <v>0</v>
      </c>
      <c r="J5" s="5">
        <v>0</v>
      </c>
      <c r="K5" s="5">
        <v>0</v>
      </c>
      <c r="L5" s="5">
        <v>0</v>
      </c>
    </row>
    <row r="6" spans="1:12" x14ac:dyDescent="0.2">
      <c r="A6" s="5" t="s">
        <v>12</v>
      </c>
      <c r="B6" s="5" t="s">
        <v>15</v>
      </c>
      <c r="C6" s="5" t="s">
        <v>16</v>
      </c>
      <c r="D6" s="5">
        <v>370000</v>
      </c>
      <c r="E6" s="5">
        <v>0</v>
      </c>
      <c r="F6" s="5">
        <v>370000</v>
      </c>
      <c r="G6" s="5">
        <v>0</v>
      </c>
      <c r="H6" s="5">
        <v>370000</v>
      </c>
      <c r="I6" s="5">
        <v>0</v>
      </c>
      <c r="J6" s="5">
        <v>0</v>
      </c>
      <c r="K6" s="5">
        <v>0</v>
      </c>
      <c r="L6" s="5">
        <v>0</v>
      </c>
    </row>
    <row r="7" spans="1:12" x14ac:dyDescent="0.2">
      <c r="A7" s="5" t="s">
        <v>12</v>
      </c>
      <c r="B7" s="5" t="s">
        <v>17</v>
      </c>
      <c r="C7" s="5" t="s">
        <v>18</v>
      </c>
      <c r="D7" s="5">
        <v>864000</v>
      </c>
      <c r="E7" s="5">
        <v>0</v>
      </c>
      <c r="F7" s="5">
        <v>864000</v>
      </c>
      <c r="G7" s="5">
        <v>0</v>
      </c>
      <c r="H7" s="5">
        <v>864000</v>
      </c>
      <c r="I7" s="5">
        <v>0</v>
      </c>
      <c r="J7" s="5">
        <v>0</v>
      </c>
      <c r="K7" s="5">
        <v>0</v>
      </c>
      <c r="L7" s="5">
        <v>0</v>
      </c>
    </row>
    <row r="8" spans="1:12" x14ac:dyDescent="0.2">
      <c r="A8" s="5" t="s">
        <v>12</v>
      </c>
      <c r="B8" s="5" t="s">
        <v>19</v>
      </c>
      <c r="C8" s="5" t="s">
        <v>20</v>
      </c>
      <c r="D8" s="5">
        <v>33574768</v>
      </c>
      <c r="E8" s="5">
        <v>0</v>
      </c>
      <c r="F8" s="5">
        <v>33574768</v>
      </c>
      <c r="G8" s="5">
        <v>0</v>
      </c>
      <c r="H8" s="5">
        <v>33574768</v>
      </c>
      <c r="I8" s="5">
        <v>0</v>
      </c>
      <c r="J8" s="5">
        <v>0</v>
      </c>
      <c r="K8" s="5">
        <v>0</v>
      </c>
      <c r="L8" s="5">
        <v>0</v>
      </c>
    </row>
    <row r="9" spans="1:12" x14ac:dyDescent="0.2">
      <c r="A9" s="5" t="s">
        <v>12</v>
      </c>
      <c r="B9" s="5" t="s">
        <v>21</v>
      </c>
      <c r="C9" s="5" t="s">
        <v>22</v>
      </c>
      <c r="D9" s="5">
        <v>230370453</v>
      </c>
      <c r="E9" s="5">
        <v>0</v>
      </c>
      <c r="F9" s="5">
        <v>230370453</v>
      </c>
      <c r="G9" s="5">
        <v>0</v>
      </c>
      <c r="H9" s="5">
        <v>230370453</v>
      </c>
      <c r="I9" s="5">
        <v>0</v>
      </c>
      <c r="J9" s="5">
        <v>0</v>
      </c>
      <c r="K9" s="5">
        <v>0</v>
      </c>
      <c r="L9" s="5">
        <v>0</v>
      </c>
    </row>
    <row r="10" spans="1:12" x14ac:dyDescent="0.2">
      <c r="A10" s="5" t="s">
        <v>12</v>
      </c>
      <c r="B10" s="5" t="s">
        <v>23</v>
      </c>
      <c r="C10" s="5" t="s">
        <v>24</v>
      </c>
      <c r="D10" s="5">
        <v>814200</v>
      </c>
      <c r="E10" s="5">
        <v>814200</v>
      </c>
      <c r="F10" s="5">
        <v>0</v>
      </c>
      <c r="G10" s="5">
        <v>814200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</row>
    <row r="11" spans="1:12" x14ac:dyDescent="0.2">
      <c r="A11" s="5" t="s">
        <v>12</v>
      </c>
      <c r="B11" s="5" t="s">
        <v>25</v>
      </c>
      <c r="C11" s="5" t="s">
        <v>26</v>
      </c>
      <c r="D11" s="5">
        <v>850000</v>
      </c>
      <c r="E11" s="5">
        <v>850000</v>
      </c>
      <c r="F11" s="5">
        <v>0</v>
      </c>
      <c r="G11" s="5">
        <v>850000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</row>
    <row r="12" spans="1:12" x14ac:dyDescent="0.2">
      <c r="A12" s="5" t="s">
        <v>12</v>
      </c>
      <c r="B12" s="5" t="s">
        <v>27</v>
      </c>
      <c r="C12" s="5" t="s">
        <v>28</v>
      </c>
      <c r="D12" s="5">
        <v>430000</v>
      </c>
      <c r="E12" s="5">
        <v>430000</v>
      </c>
      <c r="F12" s="5">
        <v>0</v>
      </c>
      <c r="G12" s="5">
        <v>430000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</row>
    <row r="13" spans="1:12" x14ac:dyDescent="0.2">
      <c r="A13" s="5" t="s">
        <v>12</v>
      </c>
      <c r="B13" s="5" t="s">
        <v>29</v>
      </c>
      <c r="C13" s="5" t="s">
        <v>30</v>
      </c>
      <c r="D13" s="5">
        <v>550000</v>
      </c>
      <c r="E13" s="5">
        <v>550000</v>
      </c>
      <c r="F13" s="5">
        <v>0</v>
      </c>
      <c r="G13" s="5">
        <v>550000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</row>
    <row r="14" spans="1:12" x14ac:dyDescent="0.2">
      <c r="A14" s="5" t="s">
        <v>12</v>
      </c>
      <c r="B14" s="5" t="s">
        <v>31</v>
      </c>
      <c r="C14" s="5" t="s">
        <v>32</v>
      </c>
      <c r="D14" s="5">
        <v>172000</v>
      </c>
      <c r="E14" s="5">
        <v>172000</v>
      </c>
      <c r="F14" s="5">
        <v>0</v>
      </c>
      <c r="G14" s="5">
        <v>172000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</row>
    <row r="15" spans="1:12" x14ac:dyDescent="0.2">
      <c r="A15" s="5" t="s">
        <v>12</v>
      </c>
      <c r="B15" s="5" t="s">
        <v>33</v>
      </c>
      <c r="C15" s="5" t="s">
        <v>34</v>
      </c>
      <c r="D15" s="5">
        <v>25229300</v>
      </c>
      <c r="E15" s="5">
        <v>0</v>
      </c>
      <c r="F15" s="5">
        <v>25229300</v>
      </c>
      <c r="G15" s="5">
        <v>0</v>
      </c>
      <c r="H15" s="5">
        <v>25229300</v>
      </c>
      <c r="I15" s="5">
        <v>0</v>
      </c>
      <c r="J15" s="5">
        <v>0</v>
      </c>
      <c r="K15" s="5">
        <v>0</v>
      </c>
      <c r="L15" s="5">
        <v>0</v>
      </c>
    </row>
    <row r="16" spans="1:12" x14ac:dyDescent="0.2">
      <c r="A16" s="5" t="s">
        <v>12</v>
      </c>
      <c r="B16" s="5" t="s">
        <v>35</v>
      </c>
      <c r="C16" s="5" t="s">
        <v>36</v>
      </c>
      <c r="D16" s="5">
        <v>2424000</v>
      </c>
      <c r="E16" s="5">
        <v>0</v>
      </c>
      <c r="F16" s="5">
        <v>2424000</v>
      </c>
      <c r="G16" s="5">
        <v>0</v>
      </c>
      <c r="H16" s="5">
        <v>2424000</v>
      </c>
      <c r="I16" s="5">
        <v>0</v>
      </c>
      <c r="J16" s="5">
        <v>0</v>
      </c>
      <c r="K16" s="5">
        <v>0</v>
      </c>
      <c r="L16" s="5">
        <v>0</v>
      </c>
    </row>
    <row r="17" spans="1:12" x14ac:dyDescent="0.2">
      <c r="A17" s="5" t="s">
        <v>12</v>
      </c>
      <c r="B17" s="5" t="s">
        <v>37</v>
      </c>
      <c r="C17" s="5" t="s">
        <v>38</v>
      </c>
      <c r="D17" s="5">
        <v>1122000</v>
      </c>
      <c r="E17" s="5">
        <v>1122000</v>
      </c>
      <c r="F17" s="5">
        <v>0</v>
      </c>
      <c r="G17" s="5">
        <v>1122000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</row>
    <row r="18" spans="1:12" x14ac:dyDescent="0.2">
      <c r="A18" s="5" t="s">
        <v>12</v>
      </c>
      <c r="B18" s="5" t="s">
        <v>39</v>
      </c>
      <c r="C18" s="5" t="s">
        <v>40</v>
      </c>
      <c r="D18" s="5">
        <v>2498300</v>
      </c>
      <c r="E18" s="5">
        <v>2498300</v>
      </c>
      <c r="F18" s="5">
        <v>0</v>
      </c>
      <c r="G18" s="5">
        <v>2498300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</row>
    <row r="19" spans="1:12" x14ac:dyDescent="0.2">
      <c r="A19" s="5" t="s">
        <v>12</v>
      </c>
      <c r="B19" s="5" t="s">
        <v>41</v>
      </c>
      <c r="C19" s="5" t="s">
        <v>42</v>
      </c>
      <c r="D19" s="5">
        <v>26038400</v>
      </c>
      <c r="E19" s="5">
        <v>0</v>
      </c>
      <c r="F19" s="5">
        <v>26038400</v>
      </c>
      <c r="G19" s="5">
        <v>0</v>
      </c>
      <c r="H19" s="5">
        <v>26038400</v>
      </c>
      <c r="I19" s="5">
        <v>0</v>
      </c>
      <c r="J19" s="5">
        <v>0</v>
      </c>
      <c r="K19" s="5">
        <v>0</v>
      </c>
      <c r="L19" s="5">
        <v>0</v>
      </c>
    </row>
    <row r="20" spans="1:12" x14ac:dyDescent="0.2">
      <c r="A20" s="5" t="s">
        <v>12</v>
      </c>
      <c r="B20" s="5" t="s">
        <v>43</v>
      </c>
      <c r="C20" s="5" t="s">
        <v>44</v>
      </c>
      <c r="D20" s="5">
        <v>51480096.200000003</v>
      </c>
      <c r="E20" s="5">
        <v>0</v>
      </c>
      <c r="F20" s="5">
        <v>51480096.200000003</v>
      </c>
      <c r="G20" s="5">
        <v>0</v>
      </c>
      <c r="H20" s="5">
        <v>51480096.200000003</v>
      </c>
      <c r="I20" s="5">
        <v>0</v>
      </c>
      <c r="J20" s="5">
        <v>0</v>
      </c>
      <c r="K20" s="5">
        <v>0</v>
      </c>
      <c r="L20" s="5">
        <v>0</v>
      </c>
    </row>
    <row r="21" spans="1:12" x14ac:dyDescent="0.2">
      <c r="A21" s="5" t="s">
        <v>45</v>
      </c>
      <c r="B21" s="5" t="s">
        <v>17</v>
      </c>
      <c r="C21" s="5" t="s">
        <v>18</v>
      </c>
      <c r="D21" s="5">
        <v>2338790</v>
      </c>
      <c r="E21" s="5">
        <v>2338790</v>
      </c>
      <c r="F21" s="5">
        <v>0</v>
      </c>
      <c r="G21" s="5">
        <v>2338790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</row>
    <row r="22" spans="1:12" x14ac:dyDescent="0.2">
      <c r="A22" s="5" t="s">
        <v>45</v>
      </c>
      <c r="B22" s="5" t="s">
        <v>19</v>
      </c>
      <c r="C22" s="5" t="s">
        <v>20</v>
      </c>
      <c r="D22" s="5">
        <v>960000</v>
      </c>
      <c r="E22" s="5">
        <v>0</v>
      </c>
      <c r="F22" s="5">
        <v>960000</v>
      </c>
      <c r="G22" s="5">
        <v>0</v>
      </c>
      <c r="H22" s="5">
        <v>960000</v>
      </c>
      <c r="I22" s="5">
        <v>0</v>
      </c>
      <c r="J22" s="5">
        <v>0</v>
      </c>
      <c r="K22" s="5">
        <v>0</v>
      </c>
      <c r="L22" s="5">
        <v>0</v>
      </c>
    </row>
    <row r="23" spans="1:12" x14ac:dyDescent="0.2">
      <c r="A23" s="5" t="s">
        <v>45</v>
      </c>
      <c r="B23" s="5" t="s">
        <v>21</v>
      </c>
      <c r="C23" s="5" t="s">
        <v>22</v>
      </c>
      <c r="D23" s="5">
        <v>181600000</v>
      </c>
      <c r="E23" s="5">
        <v>0</v>
      </c>
      <c r="F23" s="5">
        <v>181600000</v>
      </c>
      <c r="G23" s="5">
        <v>0</v>
      </c>
      <c r="H23" s="5">
        <v>181600000</v>
      </c>
      <c r="I23" s="5">
        <v>0</v>
      </c>
      <c r="J23" s="5">
        <v>0</v>
      </c>
      <c r="K23" s="5">
        <v>0</v>
      </c>
      <c r="L23" s="5">
        <v>0</v>
      </c>
    </row>
    <row r="24" spans="1:12" x14ac:dyDescent="0.2">
      <c r="A24" s="5" t="s">
        <v>45</v>
      </c>
      <c r="B24" s="5" t="s">
        <v>25</v>
      </c>
      <c r="C24" s="5" t="s">
        <v>26</v>
      </c>
      <c r="D24" s="5">
        <v>230000</v>
      </c>
      <c r="E24" s="5">
        <v>230000</v>
      </c>
      <c r="F24" s="5">
        <v>0</v>
      </c>
      <c r="G24" s="5">
        <v>230000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</row>
    <row r="25" spans="1:12" x14ac:dyDescent="0.2">
      <c r="A25" s="5" t="s">
        <v>45</v>
      </c>
      <c r="B25" s="5" t="s">
        <v>27</v>
      </c>
      <c r="C25" s="5" t="s">
        <v>28</v>
      </c>
      <c r="D25" s="5">
        <v>120000</v>
      </c>
      <c r="E25" s="5">
        <v>120000</v>
      </c>
      <c r="F25" s="5">
        <v>0</v>
      </c>
      <c r="G25" s="5">
        <v>120000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</row>
    <row r="26" spans="1:12" x14ac:dyDescent="0.2">
      <c r="A26" s="5" t="s">
        <v>45</v>
      </c>
      <c r="B26" s="5" t="s">
        <v>46</v>
      </c>
      <c r="C26" s="5" t="s">
        <v>47</v>
      </c>
      <c r="D26" s="5">
        <v>155000</v>
      </c>
      <c r="E26" s="5">
        <v>155000</v>
      </c>
      <c r="F26" s="5">
        <v>0</v>
      </c>
      <c r="G26" s="5">
        <v>155000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</row>
    <row r="27" spans="1:12" x14ac:dyDescent="0.2">
      <c r="A27" s="5" t="s">
        <v>45</v>
      </c>
      <c r="B27" s="5" t="s">
        <v>31</v>
      </c>
      <c r="C27" s="5" t="s">
        <v>32</v>
      </c>
      <c r="D27" s="5">
        <v>61280</v>
      </c>
      <c r="E27" s="5">
        <v>61280</v>
      </c>
      <c r="F27" s="5">
        <v>0</v>
      </c>
      <c r="G27" s="5">
        <v>61280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</row>
    <row r="28" spans="1:12" x14ac:dyDescent="0.2">
      <c r="A28" s="5" t="s">
        <v>45</v>
      </c>
      <c r="B28" s="5" t="s">
        <v>37</v>
      </c>
      <c r="C28" s="5" t="s">
        <v>38</v>
      </c>
      <c r="D28" s="5">
        <v>105000</v>
      </c>
      <c r="E28" s="5">
        <v>105000</v>
      </c>
      <c r="F28" s="5">
        <v>0</v>
      </c>
      <c r="G28" s="5">
        <v>105000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</row>
    <row r="29" spans="1:12" x14ac:dyDescent="0.2">
      <c r="A29" s="5" t="s">
        <v>48</v>
      </c>
      <c r="B29" s="5" t="s">
        <v>17</v>
      </c>
      <c r="C29" s="5" t="s">
        <v>18</v>
      </c>
      <c r="D29" s="5">
        <v>3187706</v>
      </c>
      <c r="E29" s="5">
        <v>3187706</v>
      </c>
      <c r="F29" s="5">
        <v>0</v>
      </c>
      <c r="G29" s="5">
        <v>3187706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</row>
    <row r="30" spans="1:12" x14ac:dyDescent="0.2">
      <c r="A30" s="5" t="s">
        <v>48</v>
      </c>
      <c r="B30" s="5" t="s">
        <v>25</v>
      </c>
      <c r="C30" s="5" t="s">
        <v>26</v>
      </c>
      <c r="D30" s="5">
        <v>290000</v>
      </c>
      <c r="E30" s="5">
        <v>290000</v>
      </c>
      <c r="F30" s="5">
        <v>0</v>
      </c>
      <c r="G30" s="5">
        <v>290000</v>
      </c>
      <c r="H30" s="5">
        <v>0</v>
      </c>
      <c r="I30" s="5">
        <v>0</v>
      </c>
      <c r="J30" s="5">
        <v>0</v>
      </c>
      <c r="K30" s="5">
        <v>0</v>
      </c>
      <c r="L30" s="5">
        <v>0</v>
      </c>
    </row>
    <row r="31" spans="1:12" x14ac:dyDescent="0.2">
      <c r="A31" s="5" t="s">
        <v>48</v>
      </c>
      <c r="B31" s="5" t="s">
        <v>27</v>
      </c>
      <c r="C31" s="5" t="s">
        <v>28</v>
      </c>
      <c r="D31" s="5">
        <v>145000</v>
      </c>
      <c r="E31" s="5">
        <v>145000</v>
      </c>
      <c r="F31" s="5">
        <v>0</v>
      </c>
      <c r="G31" s="5">
        <v>145000</v>
      </c>
      <c r="H31" s="5">
        <v>0</v>
      </c>
      <c r="I31" s="5">
        <v>0</v>
      </c>
      <c r="J31" s="5">
        <v>0</v>
      </c>
      <c r="K31" s="5">
        <v>0</v>
      </c>
      <c r="L31" s="5">
        <v>0</v>
      </c>
    </row>
    <row r="32" spans="1:12" x14ac:dyDescent="0.2">
      <c r="A32" s="5" t="s">
        <v>48</v>
      </c>
      <c r="B32" s="5" t="s">
        <v>46</v>
      </c>
      <c r="C32" s="5" t="s">
        <v>47</v>
      </c>
      <c r="D32" s="5">
        <v>200000</v>
      </c>
      <c r="E32" s="5">
        <v>200000</v>
      </c>
      <c r="F32" s="5">
        <v>0</v>
      </c>
      <c r="G32" s="5">
        <v>200000</v>
      </c>
      <c r="H32" s="5">
        <v>0</v>
      </c>
      <c r="I32" s="5">
        <v>0</v>
      </c>
      <c r="J32" s="5">
        <v>0</v>
      </c>
      <c r="K32" s="5">
        <v>0</v>
      </c>
      <c r="L32" s="5">
        <v>0</v>
      </c>
    </row>
    <row r="33" spans="1:12" x14ac:dyDescent="0.2">
      <c r="A33" s="5" t="s">
        <v>48</v>
      </c>
      <c r="B33" s="5" t="s">
        <v>31</v>
      </c>
      <c r="C33" s="5" t="s">
        <v>32</v>
      </c>
      <c r="D33" s="5">
        <v>68000</v>
      </c>
      <c r="E33" s="5">
        <v>68000</v>
      </c>
      <c r="F33" s="5">
        <v>0</v>
      </c>
      <c r="G33" s="5">
        <v>68000</v>
      </c>
      <c r="H33" s="5">
        <v>0</v>
      </c>
      <c r="I33" s="5">
        <v>0</v>
      </c>
      <c r="J33" s="5">
        <v>0</v>
      </c>
      <c r="K33" s="5">
        <v>0</v>
      </c>
      <c r="L33" s="5">
        <v>0</v>
      </c>
    </row>
    <row r="34" spans="1:12" x14ac:dyDescent="0.2">
      <c r="A34" s="5" t="s">
        <v>48</v>
      </c>
      <c r="B34" s="5" t="s">
        <v>37</v>
      </c>
      <c r="C34" s="5" t="s">
        <v>38</v>
      </c>
      <c r="D34" s="5">
        <v>125000</v>
      </c>
      <c r="E34" s="5">
        <v>125000</v>
      </c>
      <c r="F34" s="5">
        <v>0</v>
      </c>
      <c r="G34" s="5">
        <v>125000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</row>
    <row r="35" spans="1:12" x14ac:dyDescent="0.2">
      <c r="A35" s="7"/>
      <c r="B35" s="8" t="s">
        <v>6</v>
      </c>
      <c r="C35" s="9"/>
      <c r="D35" s="5">
        <v>587389192.15999997</v>
      </c>
      <c r="E35" s="5">
        <v>34478174.960000001</v>
      </c>
      <c r="F35" s="5">
        <v>552911017.20000005</v>
      </c>
      <c r="G35" s="5">
        <v>34478174.960000001</v>
      </c>
      <c r="H35" s="5">
        <v>552911017.20000005</v>
      </c>
      <c r="I35" s="5">
        <v>0</v>
      </c>
      <c r="J35" s="5">
        <v>0</v>
      </c>
      <c r="K35" s="5">
        <v>0</v>
      </c>
      <c r="L35" s="5">
        <v>0</v>
      </c>
    </row>
  </sheetData>
  <mergeCells count="9">
    <mergeCell ref="A1:L1"/>
    <mergeCell ref="A2:L2"/>
    <mergeCell ref="D3:F3"/>
    <mergeCell ref="G3:H3"/>
    <mergeCell ref="I3:J3"/>
    <mergeCell ref="K3:L3"/>
    <mergeCell ref="A3:A4"/>
    <mergeCell ref="B3:B4"/>
    <mergeCell ref="C3:C4"/>
  </mergeCells>
  <phoneticPr fontId="4" type="noConversion"/>
  <pageMargins left="0.7" right="0.7" top="0.75" bottom="0.75" header="0.3" footer="0.3"/>
  <pageSetup paperSize="9" scale="65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1"/>
  <sheetViews>
    <sheetView workbookViewId="0">
      <selection activeCell="H31" sqref="H31"/>
    </sheetView>
  </sheetViews>
  <sheetFormatPr defaultColWidth="9" defaultRowHeight="12.75" x14ac:dyDescent="0.2"/>
  <cols>
    <col min="1" max="1" width="20.85546875" customWidth="1"/>
    <col min="2" max="2" width="9.28515625" customWidth="1"/>
    <col min="3" max="3" width="29" customWidth="1"/>
    <col min="4" max="4" width="14.5703125" style="2" customWidth="1"/>
    <col min="5" max="5" width="13.28515625" style="2" customWidth="1"/>
    <col min="6" max="7" width="14.7109375" style="2" customWidth="1"/>
    <col min="8" max="8" width="15.42578125" style="2" customWidth="1"/>
    <col min="9" max="9" width="15.140625" style="2" customWidth="1"/>
    <col min="10" max="10" width="14.5703125" style="2" customWidth="1"/>
    <col min="11" max="11" width="13.42578125" style="2" customWidth="1"/>
    <col min="12" max="12" width="15" style="2" customWidth="1"/>
  </cols>
  <sheetData>
    <row r="1" spans="1:12" s="1" customFormat="1" ht="30" customHeight="1" x14ac:dyDescent="0.2">
      <c r="A1" s="10" t="s">
        <v>0</v>
      </c>
      <c r="B1" s="10" t="s">
        <v>1</v>
      </c>
      <c r="C1" s="10" t="s">
        <v>1</v>
      </c>
      <c r="D1" s="10" t="s">
        <v>1</v>
      </c>
      <c r="E1" s="10" t="s">
        <v>1</v>
      </c>
      <c r="F1" s="10" t="s">
        <v>1</v>
      </c>
      <c r="G1" s="10" t="s">
        <v>1</v>
      </c>
      <c r="H1" s="10" t="s">
        <v>1</v>
      </c>
      <c r="I1" s="10" t="s">
        <v>1</v>
      </c>
      <c r="J1" s="10" t="s">
        <v>1</v>
      </c>
      <c r="K1" s="10" t="s">
        <v>1</v>
      </c>
      <c r="L1" s="10" t="s">
        <v>1</v>
      </c>
    </row>
    <row r="2" spans="1:12" s="1" customFormat="1" ht="14.25" customHeight="1" x14ac:dyDescent="0.2">
      <c r="A2" s="11" t="s">
        <v>2</v>
      </c>
      <c r="B2" s="11" t="s">
        <v>2</v>
      </c>
      <c r="C2" s="11" t="s">
        <v>2</v>
      </c>
      <c r="D2" s="11" t="s">
        <v>2</v>
      </c>
      <c r="E2" s="11" t="s">
        <v>2</v>
      </c>
      <c r="F2" s="11" t="s">
        <v>2</v>
      </c>
      <c r="G2" s="11" t="s">
        <v>2</v>
      </c>
      <c r="H2" s="11" t="s">
        <v>2</v>
      </c>
      <c r="I2" s="11" t="s">
        <v>2</v>
      </c>
      <c r="J2" s="11" t="s">
        <v>2</v>
      </c>
      <c r="K2" s="11" t="s">
        <v>2</v>
      </c>
      <c r="L2" s="11" t="s">
        <v>2</v>
      </c>
    </row>
    <row r="3" spans="1:12" s="1" customFormat="1" ht="17.25" customHeight="1" x14ac:dyDescent="0.2">
      <c r="A3" s="12" t="s">
        <v>3</v>
      </c>
      <c r="B3" s="12" t="s">
        <v>4</v>
      </c>
      <c r="C3" s="12" t="s">
        <v>5</v>
      </c>
      <c r="D3" s="13" t="s">
        <v>6</v>
      </c>
      <c r="E3" s="13" t="s">
        <v>6</v>
      </c>
      <c r="F3" s="13" t="s">
        <v>6</v>
      </c>
      <c r="G3" s="13" t="s">
        <v>7</v>
      </c>
      <c r="H3" s="13" t="s">
        <v>7</v>
      </c>
      <c r="I3" s="13" t="s">
        <v>8</v>
      </c>
      <c r="J3" s="13" t="s">
        <v>8</v>
      </c>
      <c r="K3" s="13" t="s">
        <v>9</v>
      </c>
      <c r="L3" s="13" t="s">
        <v>9</v>
      </c>
    </row>
    <row r="4" spans="1:12" s="1" customFormat="1" ht="17.25" customHeight="1" x14ac:dyDescent="0.2">
      <c r="A4" s="12" t="s">
        <v>3</v>
      </c>
      <c r="B4" s="12" t="s">
        <v>4</v>
      </c>
      <c r="C4" s="12" t="s">
        <v>5</v>
      </c>
      <c r="D4" s="4" t="s">
        <v>6</v>
      </c>
      <c r="E4" s="4" t="s">
        <v>10</v>
      </c>
      <c r="F4" s="4" t="s">
        <v>11</v>
      </c>
      <c r="G4" s="4" t="s">
        <v>10</v>
      </c>
      <c r="H4" s="4" t="s">
        <v>11</v>
      </c>
      <c r="I4" s="4" t="s">
        <v>10</v>
      </c>
      <c r="J4" s="4" t="s">
        <v>11</v>
      </c>
      <c r="K4" s="4" t="s">
        <v>10</v>
      </c>
      <c r="L4" s="4" t="s">
        <v>11</v>
      </c>
    </row>
    <row r="5" spans="1:12" x14ac:dyDescent="0.2">
      <c r="A5" s="5" t="s">
        <v>12</v>
      </c>
      <c r="B5" s="5" t="s">
        <v>13</v>
      </c>
      <c r="C5" s="5" t="s">
        <v>14</v>
      </c>
      <c r="D5" s="6">
        <v>21015898.960000001</v>
      </c>
      <c r="E5" s="6">
        <v>21015898.960000001</v>
      </c>
      <c r="F5" s="6">
        <v>0</v>
      </c>
      <c r="G5" s="6">
        <v>21015898.960000001</v>
      </c>
      <c r="H5" s="6">
        <v>0</v>
      </c>
      <c r="I5" s="6">
        <v>0</v>
      </c>
      <c r="J5" s="6">
        <v>0</v>
      </c>
      <c r="K5" s="6">
        <v>0</v>
      </c>
      <c r="L5" s="6">
        <v>0</v>
      </c>
    </row>
    <row r="6" spans="1:12" x14ac:dyDescent="0.2">
      <c r="A6" s="5" t="s">
        <v>12</v>
      </c>
      <c r="B6" s="5" t="s">
        <v>15</v>
      </c>
      <c r="C6" s="5" t="s">
        <v>16</v>
      </c>
      <c r="D6" s="6">
        <v>370000</v>
      </c>
      <c r="E6" s="6">
        <v>0</v>
      </c>
      <c r="F6" s="6">
        <v>370000</v>
      </c>
      <c r="G6" s="6">
        <v>0</v>
      </c>
      <c r="H6" s="6">
        <v>370000</v>
      </c>
      <c r="I6" s="6">
        <v>0</v>
      </c>
      <c r="J6" s="6">
        <v>0</v>
      </c>
      <c r="K6" s="6">
        <v>0</v>
      </c>
      <c r="L6" s="6">
        <v>0</v>
      </c>
    </row>
    <row r="7" spans="1:12" x14ac:dyDescent="0.2">
      <c r="A7" s="5" t="s">
        <v>12</v>
      </c>
      <c r="B7" s="5" t="s">
        <v>17</v>
      </c>
      <c r="C7" s="5" t="s">
        <v>18</v>
      </c>
      <c r="D7" s="6">
        <v>864000</v>
      </c>
      <c r="E7" s="6">
        <v>0</v>
      </c>
      <c r="F7" s="6">
        <v>864000</v>
      </c>
      <c r="G7" s="6">
        <v>0</v>
      </c>
      <c r="H7" s="6">
        <v>864000</v>
      </c>
      <c r="I7" s="6">
        <v>0</v>
      </c>
      <c r="J7" s="6">
        <v>0</v>
      </c>
      <c r="K7" s="6">
        <v>0</v>
      </c>
      <c r="L7" s="6">
        <v>0</v>
      </c>
    </row>
    <row r="8" spans="1:12" x14ac:dyDescent="0.2">
      <c r="A8" s="5" t="s">
        <v>12</v>
      </c>
      <c r="B8" s="5" t="s">
        <v>19</v>
      </c>
      <c r="C8" s="5" t="s">
        <v>20</v>
      </c>
      <c r="D8" s="6">
        <v>33574768</v>
      </c>
      <c r="E8" s="6">
        <v>0</v>
      </c>
      <c r="F8" s="6">
        <v>33574768</v>
      </c>
      <c r="G8" s="6">
        <v>0</v>
      </c>
      <c r="H8" s="6">
        <v>33574768</v>
      </c>
      <c r="I8" s="6">
        <v>0</v>
      </c>
      <c r="J8" s="6">
        <v>0</v>
      </c>
      <c r="K8" s="6">
        <v>0</v>
      </c>
      <c r="L8" s="6">
        <v>0</v>
      </c>
    </row>
    <row r="9" spans="1:12" x14ac:dyDescent="0.2">
      <c r="A9" s="5" t="s">
        <v>12</v>
      </c>
      <c r="B9" s="5" t="s">
        <v>21</v>
      </c>
      <c r="C9" s="5" t="s">
        <v>22</v>
      </c>
      <c r="D9" s="6">
        <v>230370453</v>
      </c>
      <c r="E9" s="6">
        <v>0</v>
      </c>
      <c r="F9" s="6">
        <v>230370453</v>
      </c>
      <c r="G9" s="6">
        <v>0</v>
      </c>
      <c r="H9" s="6">
        <v>230370453</v>
      </c>
      <c r="I9" s="6">
        <v>0</v>
      </c>
      <c r="J9" s="6">
        <v>0</v>
      </c>
      <c r="K9" s="6">
        <v>0</v>
      </c>
      <c r="L9" s="6">
        <v>0</v>
      </c>
    </row>
    <row r="10" spans="1:12" x14ac:dyDescent="0.2">
      <c r="A10" s="5" t="s">
        <v>12</v>
      </c>
      <c r="B10" s="5" t="s">
        <v>23</v>
      </c>
      <c r="C10" s="5" t="s">
        <v>24</v>
      </c>
      <c r="D10" s="6">
        <v>814200</v>
      </c>
      <c r="E10" s="6">
        <v>814200</v>
      </c>
      <c r="F10" s="6">
        <v>0</v>
      </c>
      <c r="G10" s="6">
        <v>814200</v>
      </c>
      <c r="H10" s="6">
        <v>0</v>
      </c>
      <c r="I10" s="6">
        <v>0</v>
      </c>
      <c r="J10" s="6">
        <v>0</v>
      </c>
      <c r="K10" s="6">
        <v>0</v>
      </c>
      <c r="L10" s="6">
        <v>0</v>
      </c>
    </row>
    <row r="11" spans="1:12" x14ac:dyDescent="0.2">
      <c r="A11" s="5" t="s">
        <v>12</v>
      </c>
      <c r="B11" s="5" t="s">
        <v>25</v>
      </c>
      <c r="C11" s="5" t="s">
        <v>26</v>
      </c>
      <c r="D11" s="6">
        <v>850000</v>
      </c>
      <c r="E11" s="6">
        <v>850000</v>
      </c>
      <c r="F11" s="6">
        <v>0</v>
      </c>
      <c r="G11" s="6">
        <v>850000</v>
      </c>
      <c r="H11" s="6">
        <v>0</v>
      </c>
      <c r="I11" s="6">
        <v>0</v>
      </c>
      <c r="J11" s="6">
        <v>0</v>
      </c>
      <c r="K11" s="6">
        <v>0</v>
      </c>
      <c r="L11" s="6">
        <v>0</v>
      </c>
    </row>
    <row r="12" spans="1:12" x14ac:dyDescent="0.2">
      <c r="A12" s="5" t="s">
        <v>12</v>
      </c>
      <c r="B12" s="5" t="s">
        <v>27</v>
      </c>
      <c r="C12" s="5" t="s">
        <v>28</v>
      </c>
      <c r="D12" s="6">
        <v>430000</v>
      </c>
      <c r="E12" s="6">
        <v>430000</v>
      </c>
      <c r="F12" s="6">
        <v>0</v>
      </c>
      <c r="G12" s="6">
        <v>430000</v>
      </c>
      <c r="H12" s="6">
        <v>0</v>
      </c>
      <c r="I12" s="6">
        <v>0</v>
      </c>
      <c r="J12" s="6">
        <v>0</v>
      </c>
      <c r="K12" s="6">
        <v>0</v>
      </c>
      <c r="L12" s="6">
        <v>0</v>
      </c>
    </row>
    <row r="13" spans="1:12" x14ac:dyDescent="0.2">
      <c r="A13" s="5" t="s">
        <v>12</v>
      </c>
      <c r="B13" s="5" t="s">
        <v>29</v>
      </c>
      <c r="C13" s="5" t="s">
        <v>30</v>
      </c>
      <c r="D13" s="6">
        <v>550000</v>
      </c>
      <c r="E13" s="6">
        <v>550000</v>
      </c>
      <c r="F13" s="6">
        <v>0</v>
      </c>
      <c r="G13" s="6">
        <v>550000</v>
      </c>
      <c r="H13" s="6">
        <v>0</v>
      </c>
      <c r="I13" s="6">
        <v>0</v>
      </c>
      <c r="J13" s="6">
        <v>0</v>
      </c>
      <c r="K13" s="6">
        <v>0</v>
      </c>
      <c r="L13" s="6">
        <v>0</v>
      </c>
    </row>
    <row r="14" spans="1:12" x14ac:dyDescent="0.2">
      <c r="A14" s="5" t="s">
        <v>12</v>
      </c>
      <c r="B14" s="5" t="s">
        <v>31</v>
      </c>
      <c r="C14" s="5" t="s">
        <v>32</v>
      </c>
      <c r="D14" s="6">
        <v>172000</v>
      </c>
      <c r="E14" s="6">
        <v>172000</v>
      </c>
      <c r="F14" s="6">
        <v>0</v>
      </c>
      <c r="G14" s="6">
        <v>172000</v>
      </c>
      <c r="H14" s="6">
        <v>0</v>
      </c>
      <c r="I14" s="6">
        <v>0</v>
      </c>
      <c r="J14" s="6">
        <v>0</v>
      </c>
      <c r="K14" s="6">
        <v>0</v>
      </c>
      <c r="L14" s="6">
        <v>0</v>
      </c>
    </row>
    <row r="15" spans="1:12" x14ac:dyDescent="0.2">
      <c r="A15" s="5" t="s">
        <v>12</v>
      </c>
      <c r="B15" s="5" t="s">
        <v>33</v>
      </c>
      <c r="C15" s="5" t="s">
        <v>34</v>
      </c>
      <c r="D15" s="6">
        <v>25229300</v>
      </c>
      <c r="E15" s="6">
        <v>0</v>
      </c>
      <c r="F15" s="6">
        <v>25229300</v>
      </c>
      <c r="G15" s="6">
        <v>0</v>
      </c>
      <c r="H15" s="6">
        <v>25229300</v>
      </c>
      <c r="I15" s="6">
        <v>0</v>
      </c>
      <c r="J15" s="6">
        <v>0</v>
      </c>
      <c r="K15" s="6">
        <v>0</v>
      </c>
      <c r="L15" s="6">
        <v>0</v>
      </c>
    </row>
    <row r="16" spans="1:12" x14ac:dyDescent="0.2">
      <c r="A16" s="5" t="s">
        <v>12</v>
      </c>
      <c r="B16" s="5" t="s">
        <v>35</v>
      </c>
      <c r="C16" s="5" t="s">
        <v>36</v>
      </c>
      <c r="D16" s="6">
        <v>2424000</v>
      </c>
      <c r="E16" s="6">
        <v>0</v>
      </c>
      <c r="F16" s="6">
        <v>2424000</v>
      </c>
      <c r="G16" s="6">
        <v>0</v>
      </c>
      <c r="H16" s="6">
        <v>2424000</v>
      </c>
      <c r="I16" s="6">
        <v>0</v>
      </c>
      <c r="J16" s="6">
        <v>0</v>
      </c>
      <c r="K16" s="6">
        <v>0</v>
      </c>
      <c r="L16" s="6">
        <v>0</v>
      </c>
    </row>
    <row r="17" spans="1:12" x14ac:dyDescent="0.2">
      <c r="A17" s="5" t="s">
        <v>12</v>
      </c>
      <c r="B17" s="5" t="s">
        <v>37</v>
      </c>
      <c r="C17" s="5" t="s">
        <v>38</v>
      </c>
      <c r="D17" s="6">
        <v>1122000</v>
      </c>
      <c r="E17" s="6">
        <v>1122000</v>
      </c>
      <c r="F17" s="6">
        <v>0</v>
      </c>
      <c r="G17" s="6">
        <v>1122000</v>
      </c>
      <c r="H17" s="6">
        <v>0</v>
      </c>
      <c r="I17" s="6">
        <v>0</v>
      </c>
      <c r="J17" s="6">
        <v>0</v>
      </c>
      <c r="K17" s="6">
        <v>0</v>
      </c>
      <c r="L17" s="6">
        <v>0</v>
      </c>
    </row>
    <row r="18" spans="1:12" x14ac:dyDescent="0.2">
      <c r="A18" s="5" t="s">
        <v>12</v>
      </c>
      <c r="B18" s="5" t="s">
        <v>39</v>
      </c>
      <c r="C18" s="5" t="s">
        <v>40</v>
      </c>
      <c r="D18" s="6">
        <v>2498300</v>
      </c>
      <c r="E18" s="6">
        <v>2498300</v>
      </c>
      <c r="F18" s="6">
        <v>0</v>
      </c>
      <c r="G18" s="6">
        <v>2498300</v>
      </c>
      <c r="H18" s="6">
        <v>0</v>
      </c>
      <c r="I18" s="6">
        <v>0</v>
      </c>
      <c r="J18" s="6">
        <v>0</v>
      </c>
      <c r="K18" s="6">
        <v>0</v>
      </c>
      <c r="L18" s="6">
        <v>0</v>
      </c>
    </row>
    <row r="19" spans="1:12" x14ac:dyDescent="0.2">
      <c r="A19" s="5" t="s">
        <v>12</v>
      </c>
      <c r="B19" s="5" t="s">
        <v>41</v>
      </c>
      <c r="C19" s="5" t="s">
        <v>42</v>
      </c>
      <c r="D19" s="6">
        <v>26038400</v>
      </c>
      <c r="E19" s="6">
        <v>0</v>
      </c>
      <c r="F19" s="6">
        <v>26038400</v>
      </c>
      <c r="G19" s="6">
        <v>0</v>
      </c>
      <c r="H19" s="6">
        <v>26038400</v>
      </c>
      <c r="I19" s="6">
        <v>0</v>
      </c>
      <c r="J19" s="6">
        <v>0</v>
      </c>
      <c r="K19" s="6">
        <v>0</v>
      </c>
      <c r="L19" s="6">
        <v>0</v>
      </c>
    </row>
    <row r="20" spans="1:12" x14ac:dyDescent="0.2">
      <c r="A20" s="5" t="s">
        <v>12</v>
      </c>
      <c r="B20" s="5" t="s">
        <v>43</v>
      </c>
      <c r="C20" s="5" t="s">
        <v>44</v>
      </c>
      <c r="D20" s="6">
        <v>51480096.200000003</v>
      </c>
      <c r="E20" s="6">
        <v>0</v>
      </c>
      <c r="F20" s="6">
        <v>51480096.200000003</v>
      </c>
      <c r="G20" s="6">
        <v>0</v>
      </c>
      <c r="H20" s="6">
        <v>51480096.200000003</v>
      </c>
      <c r="I20" s="6">
        <v>0</v>
      </c>
      <c r="J20" s="6">
        <v>0</v>
      </c>
      <c r="K20" s="6">
        <v>0</v>
      </c>
      <c r="L20" s="6">
        <v>0</v>
      </c>
    </row>
    <row r="21" spans="1:12" x14ac:dyDescent="0.2">
      <c r="A21" s="7"/>
      <c r="B21" s="8" t="s">
        <v>6</v>
      </c>
      <c r="C21" s="9"/>
      <c r="D21" s="6">
        <f>SUM(D5:D20)</f>
        <v>397803416.15999997</v>
      </c>
      <c r="E21" s="6">
        <f t="shared" ref="E21:H21" si="0">SUM(E5:E20)</f>
        <v>27452398.960000001</v>
      </c>
      <c r="F21" s="6">
        <f t="shared" si="0"/>
        <v>370351017.19999999</v>
      </c>
      <c r="G21" s="6">
        <f t="shared" si="0"/>
        <v>27452398.960000001</v>
      </c>
      <c r="H21" s="6">
        <f t="shared" si="0"/>
        <v>370351017.19999999</v>
      </c>
      <c r="I21" s="6">
        <f t="shared" ref="I21:L21" si="1">SUM(I5:I20)</f>
        <v>0</v>
      </c>
      <c r="J21" s="6">
        <f t="shared" si="1"/>
        <v>0</v>
      </c>
      <c r="K21" s="6">
        <f t="shared" si="1"/>
        <v>0</v>
      </c>
      <c r="L21" s="6">
        <f t="shared" si="1"/>
        <v>0</v>
      </c>
    </row>
  </sheetData>
  <mergeCells count="9">
    <mergeCell ref="A1:L1"/>
    <mergeCell ref="A2:L2"/>
    <mergeCell ref="D3:F3"/>
    <mergeCell ref="G3:H3"/>
    <mergeCell ref="I3:J3"/>
    <mergeCell ref="K3:L3"/>
    <mergeCell ref="A3:A4"/>
    <mergeCell ref="B3:B4"/>
    <mergeCell ref="C3:C4"/>
  </mergeCells>
  <phoneticPr fontId="4" type="noConversion"/>
  <pageMargins left="0.33" right="0.25" top="0.74803149606299202" bottom="0.74803149606299202" header="0.31496062992126" footer="0.31496062992126"/>
  <pageSetup paperSize="9" scale="76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3"/>
  <sheetViews>
    <sheetView workbookViewId="0">
      <selection activeCell="H27" sqref="G27:H28"/>
    </sheetView>
  </sheetViews>
  <sheetFormatPr defaultColWidth="9" defaultRowHeight="12.75" x14ac:dyDescent="0.2"/>
  <cols>
    <col min="1" max="1" width="30.42578125" customWidth="1"/>
    <col min="2" max="2" width="8.5703125" customWidth="1"/>
    <col min="3" max="3" width="31.28515625" customWidth="1"/>
    <col min="4" max="4" width="14.5703125" style="2" customWidth="1"/>
    <col min="5" max="5" width="13.28515625" style="2" customWidth="1"/>
    <col min="6" max="7" width="14.7109375" style="2" customWidth="1"/>
    <col min="8" max="8" width="15.42578125" style="2" customWidth="1"/>
    <col min="9" max="9" width="15.140625" style="2" customWidth="1"/>
    <col min="10" max="10" width="14.5703125" style="2" customWidth="1"/>
    <col min="11" max="11" width="13.42578125" style="2" customWidth="1"/>
    <col min="12" max="12" width="15" style="2" customWidth="1"/>
  </cols>
  <sheetData>
    <row r="1" spans="1:12" s="1" customFormat="1" ht="30" customHeight="1" x14ac:dyDescent="0.2">
      <c r="A1" s="10" t="s">
        <v>0</v>
      </c>
      <c r="B1" s="10" t="s">
        <v>1</v>
      </c>
      <c r="C1" s="10" t="s">
        <v>1</v>
      </c>
      <c r="D1" s="10" t="s">
        <v>1</v>
      </c>
      <c r="E1" s="10" t="s">
        <v>1</v>
      </c>
      <c r="F1" s="10" t="s">
        <v>1</v>
      </c>
      <c r="G1" s="10" t="s">
        <v>1</v>
      </c>
      <c r="H1" s="10" t="s">
        <v>1</v>
      </c>
      <c r="I1" s="10" t="s">
        <v>1</v>
      </c>
      <c r="J1" s="10" t="s">
        <v>1</v>
      </c>
      <c r="K1" s="10" t="s">
        <v>1</v>
      </c>
      <c r="L1" s="10" t="s">
        <v>1</v>
      </c>
    </row>
    <row r="2" spans="1:12" s="1" customFormat="1" ht="14.25" customHeight="1" x14ac:dyDescent="0.2">
      <c r="A2" s="11" t="s">
        <v>2</v>
      </c>
      <c r="B2" s="11" t="s">
        <v>2</v>
      </c>
      <c r="C2" s="11" t="s">
        <v>2</v>
      </c>
      <c r="D2" s="11" t="s">
        <v>2</v>
      </c>
      <c r="E2" s="11" t="s">
        <v>2</v>
      </c>
      <c r="F2" s="11" t="s">
        <v>2</v>
      </c>
      <c r="G2" s="11" t="s">
        <v>2</v>
      </c>
      <c r="H2" s="11" t="s">
        <v>2</v>
      </c>
      <c r="I2" s="11" t="s">
        <v>2</v>
      </c>
      <c r="J2" s="11" t="s">
        <v>2</v>
      </c>
      <c r="K2" s="11" t="s">
        <v>2</v>
      </c>
      <c r="L2" s="11" t="s">
        <v>2</v>
      </c>
    </row>
    <row r="3" spans="1:12" s="1" customFormat="1" ht="17.25" customHeight="1" x14ac:dyDescent="0.2">
      <c r="A3" s="12" t="s">
        <v>3</v>
      </c>
      <c r="B3" s="12" t="s">
        <v>4</v>
      </c>
      <c r="C3" s="12" t="s">
        <v>5</v>
      </c>
      <c r="D3" s="13" t="s">
        <v>6</v>
      </c>
      <c r="E3" s="13" t="s">
        <v>6</v>
      </c>
      <c r="F3" s="13" t="s">
        <v>6</v>
      </c>
      <c r="G3" s="13" t="s">
        <v>7</v>
      </c>
      <c r="H3" s="13" t="s">
        <v>7</v>
      </c>
      <c r="I3" s="13" t="s">
        <v>8</v>
      </c>
      <c r="J3" s="13" t="s">
        <v>8</v>
      </c>
      <c r="K3" s="13" t="s">
        <v>9</v>
      </c>
      <c r="L3" s="13" t="s">
        <v>9</v>
      </c>
    </row>
    <row r="4" spans="1:12" s="1" customFormat="1" ht="17.25" customHeight="1" x14ac:dyDescent="0.2">
      <c r="A4" s="12" t="s">
        <v>3</v>
      </c>
      <c r="B4" s="12" t="s">
        <v>4</v>
      </c>
      <c r="C4" s="12" t="s">
        <v>5</v>
      </c>
      <c r="D4" s="4" t="s">
        <v>6</v>
      </c>
      <c r="E4" s="4" t="s">
        <v>10</v>
      </c>
      <c r="F4" s="4" t="s">
        <v>11</v>
      </c>
      <c r="G4" s="4" t="s">
        <v>10</v>
      </c>
      <c r="H4" s="4" t="s">
        <v>11</v>
      </c>
      <c r="I4" s="4" t="s">
        <v>10</v>
      </c>
      <c r="J4" s="4" t="s">
        <v>11</v>
      </c>
      <c r="K4" s="4" t="s">
        <v>10</v>
      </c>
      <c r="L4" s="4" t="s">
        <v>11</v>
      </c>
    </row>
    <row r="5" spans="1:12" x14ac:dyDescent="0.2">
      <c r="A5" s="5" t="s">
        <v>45</v>
      </c>
      <c r="B5" s="5" t="s">
        <v>17</v>
      </c>
      <c r="C5" s="5" t="s">
        <v>18</v>
      </c>
      <c r="D5" s="6">
        <v>2338790</v>
      </c>
      <c r="E5" s="6">
        <v>2338790</v>
      </c>
      <c r="F5" s="6">
        <v>0</v>
      </c>
      <c r="G5" s="6">
        <v>2338790</v>
      </c>
      <c r="H5" s="6">
        <v>0</v>
      </c>
      <c r="I5" s="6">
        <v>0</v>
      </c>
      <c r="J5" s="6">
        <v>0</v>
      </c>
      <c r="K5" s="6">
        <v>0</v>
      </c>
      <c r="L5" s="6">
        <v>0</v>
      </c>
    </row>
    <row r="6" spans="1:12" x14ac:dyDescent="0.2">
      <c r="A6" s="5" t="s">
        <v>45</v>
      </c>
      <c r="B6" s="5" t="s">
        <v>19</v>
      </c>
      <c r="C6" s="5" t="s">
        <v>20</v>
      </c>
      <c r="D6" s="6">
        <v>960000</v>
      </c>
      <c r="E6" s="6">
        <v>0</v>
      </c>
      <c r="F6" s="6">
        <v>960000</v>
      </c>
      <c r="G6" s="6">
        <v>0</v>
      </c>
      <c r="H6" s="6">
        <v>960000</v>
      </c>
      <c r="I6" s="6">
        <v>0</v>
      </c>
      <c r="J6" s="6">
        <v>0</v>
      </c>
      <c r="K6" s="6">
        <v>0</v>
      </c>
      <c r="L6" s="6">
        <v>0</v>
      </c>
    </row>
    <row r="7" spans="1:12" x14ac:dyDescent="0.2">
      <c r="A7" s="5" t="s">
        <v>45</v>
      </c>
      <c r="B7" s="5" t="s">
        <v>21</v>
      </c>
      <c r="C7" s="5" t="s">
        <v>22</v>
      </c>
      <c r="D7" s="6">
        <v>181600000</v>
      </c>
      <c r="E7" s="6">
        <v>0</v>
      </c>
      <c r="F7" s="6">
        <v>181600000</v>
      </c>
      <c r="G7" s="6">
        <v>0</v>
      </c>
      <c r="H7" s="6">
        <v>181600000</v>
      </c>
      <c r="I7" s="6">
        <v>0</v>
      </c>
      <c r="J7" s="6">
        <v>0</v>
      </c>
      <c r="K7" s="6">
        <v>0</v>
      </c>
      <c r="L7" s="6">
        <v>0</v>
      </c>
    </row>
    <row r="8" spans="1:12" x14ac:dyDescent="0.2">
      <c r="A8" s="5" t="s">
        <v>45</v>
      </c>
      <c r="B8" s="5" t="s">
        <v>25</v>
      </c>
      <c r="C8" s="5" t="s">
        <v>26</v>
      </c>
      <c r="D8" s="6">
        <v>230000</v>
      </c>
      <c r="E8" s="6">
        <v>230000</v>
      </c>
      <c r="F8" s="6">
        <v>0</v>
      </c>
      <c r="G8" s="6">
        <v>230000</v>
      </c>
      <c r="H8" s="6">
        <v>0</v>
      </c>
      <c r="I8" s="6">
        <v>0</v>
      </c>
      <c r="J8" s="6">
        <v>0</v>
      </c>
      <c r="K8" s="6">
        <v>0</v>
      </c>
      <c r="L8" s="6">
        <v>0</v>
      </c>
    </row>
    <row r="9" spans="1:12" x14ac:dyDescent="0.2">
      <c r="A9" s="5" t="s">
        <v>45</v>
      </c>
      <c r="B9" s="5" t="s">
        <v>27</v>
      </c>
      <c r="C9" s="5" t="s">
        <v>28</v>
      </c>
      <c r="D9" s="6">
        <v>120000</v>
      </c>
      <c r="E9" s="6">
        <v>120000</v>
      </c>
      <c r="F9" s="6">
        <v>0</v>
      </c>
      <c r="G9" s="6">
        <v>120000</v>
      </c>
      <c r="H9" s="6">
        <v>0</v>
      </c>
      <c r="I9" s="6">
        <v>0</v>
      </c>
      <c r="J9" s="6">
        <v>0</v>
      </c>
      <c r="K9" s="6">
        <v>0</v>
      </c>
      <c r="L9" s="6">
        <v>0</v>
      </c>
    </row>
    <row r="10" spans="1:12" x14ac:dyDescent="0.2">
      <c r="A10" s="5" t="s">
        <v>45</v>
      </c>
      <c r="B10" s="5" t="s">
        <v>46</v>
      </c>
      <c r="C10" s="5" t="s">
        <v>47</v>
      </c>
      <c r="D10" s="6">
        <v>155000</v>
      </c>
      <c r="E10" s="6">
        <v>155000</v>
      </c>
      <c r="F10" s="6">
        <v>0</v>
      </c>
      <c r="G10" s="6">
        <v>155000</v>
      </c>
      <c r="H10" s="6">
        <v>0</v>
      </c>
      <c r="I10" s="6">
        <v>0</v>
      </c>
      <c r="J10" s="6">
        <v>0</v>
      </c>
      <c r="K10" s="6">
        <v>0</v>
      </c>
      <c r="L10" s="6">
        <v>0</v>
      </c>
    </row>
    <row r="11" spans="1:12" x14ac:dyDescent="0.2">
      <c r="A11" s="5" t="s">
        <v>45</v>
      </c>
      <c r="B11" s="5" t="s">
        <v>31</v>
      </c>
      <c r="C11" s="5" t="s">
        <v>32</v>
      </c>
      <c r="D11" s="6">
        <v>61280</v>
      </c>
      <c r="E11" s="6">
        <v>61280</v>
      </c>
      <c r="F11" s="6">
        <v>0</v>
      </c>
      <c r="G11" s="6">
        <v>61280</v>
      </c>
      <c r="H11" s="6">
        <v>0</v>
      </c>
      <c r="I11" s="6">
        <v>0</v>
      </c>
      <c r="J11" s="6">
        <v>0</v>
      </c>
      <c r="K11" s="6">
        <v>0</v>
      </c>
      <c r="L11" s="6">
        <v>0</v>
      </c>
    </row>
    <row r="12" spans="1:12" x14ac:dyDescent="0.2">
      <c r="A12" s="5" t="s">
        <v>45</v>
      </c>
      <c r="B12" s="5" t="s">
        <v>37</v>
      </c>
      <c r="C12" s="5" t="s">
        <v>38</v>
      </c>
      <c r="D12" s="6">
        <v>105000</v>
      </c>
      <c r="E12" s="6">
        <v>105000</v>
      </c>
      <c r="F12" s="6">
        <v>0</v>
      </c>
      <c r="G12" s="6">
        <v>105000</v>
      </c>
      <c r="H12" s="6">
        <v>0</v>
      </c>
      <c r="I12" s="6">
        <v>0</v>
      </c>
      <c r="J12" s="6">
        <v>0</v>
      </c>
      <c r="K12" s="6">
        <v>0</v>
      </c>
      <c r="L12" s="6">
        <v>0</v>
      </c>
    </row>
    <row r="13" spans="1:12" x14ac:dyDescent="0.2">
      <c r="A13" s="7"/>
      <c r="B13" s="8" t="s">
        <v>6</v>
      </c>
      <c r="C13" s="9"/>
      <c r="D13" s="6">
        <f>SUM(D5:D12)</f>
        <v>185570070</v>
      </c>
      <c r="E13" s="6">
        <f t="shared" ref="E13:H13" si="0">SUM(E5:E12)</f>
        <v>3010070</v>
      </c>
      <c r="F13" s="6">
        <f t="shared" si="0"/>
        <v>182560000</v>
      </c>
      <c r="G13" s="6">
        <f t="shared" si="0"/>
        <v>3010070</v>
      </c>
      <c r="H13" s="6">
        <f t="shared" si="0"/>
        <v>182560000</v>
      </c>
      <c r="I13" s="6">
        <f t="shared" ref="I13:L13" si="1">SUM(I5:I12)</f>
        <v>0</v>
      </c>
      <c r="J13" s="6">
        <f t="shared" si="1"/>
        <v>0</v>
      </c>
      <c r="K13" s="6">
        <f t="shared" si="1"/>
        <v>0</v>
      </c>
      <c r="L13" s="6">
        <f t="shared" si="1"/>
        <v>0</v>
      </c>
    </row>
  </sheetData>
  <mergeCells count="9">
    <mergeCell ref="A1:L1"/>
    <mergeCell ref="A2:L2"/>
    <mergeCell ref="D3:F3"/>
    <mergeCell ref="G3:H3"/>
    <mergeCell ref="I3:J3"/>
    <mergeCell ref="K3:L3"/>
    <mergeCell ref="A3:A4"/>
    <mergeCell ref="B3:B4"/>
    <mergeCell ref="C3:C4"/>
  </mergeCells>
  <phoneticPr fontId="4" type="noConversion"/>
  <pageMargins left="0.28999999999999998" right="0.25" top="0.74803149606299202" bottom="0.74803149606299202" header="0.31496062992126" footer="0.31496062992126"/>
  <pageSetup paperSize="9" scale="72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1"/>
  <sheetViews>
    <sheetView workbookViewId="0">
      <selection activeCell="E23" sqref="E23"/>
    </sheetView>
  </sheetViews>
  <sheetFormatPr defaultColWidth="9" defaultRowHeight="12.75" x14ac:dyDescent="0.2"/>
  <cols>
    <col min="1" max="1" width="25.28515625" customWidth="1"/>
    <col min="2" max="2" width="9.42578125" customWidth="1"/>
    <col min="3" max="3" width="31.28515625" customWidth="1"/>
    <col min="4" max="4" width="14.5703125" style="2" customWidth="1"/>
    <col min="5" max="5" width="13.28515625" style="2" customWidth="1"/>
    <col min="6" max="7" width="14.7109375" style="2" customWidth="1"/>
    <col min="8" max="8" width="13.7109375" style="2" customWidth="1"/>
    <col min="9" max="9" width="15.140625" style="2" customWidth="1"/>
    <col min="10" max="10" width="14.5703125" style="2" customWidth="1"/>
    <col min="11" max="11" width="13.42578125" style="2" customWidth="1"/>
    <col min="12" max="12" width="15" style="2" customWidth="1"/>
  </cols>
  <sheetData>
    <row r="1" spans="1:12" s="1" customFormat="1" ht="30" customHeight="1" x14ac:dyDescent="0.2">
      <c r="A1" s="10" t="s">
        <v>0</v>
      </c>
      <c r="B1" s="10" t="s">
        <v>1</v>
      </c>
      <c r="C1" s="10" t="s">
        <v>1</v>
      </c>
      <c r="D1" s="10" t="s">
        <v>1</v>
      </c>
      <c r="E1" s="10" t="s">
        <v>1</v>
      </c>
      <c r="F1" s="10" t="s">
        <v>1</v>
      </c>
      <c r="G1" s="10" t="s">
        <v>1</v>
      </c>
      <c r="H1" s="10" t="s">
        <v>1</v>
      </c>
      <c r="I1" s="10" t="s">
        <v>1</v>
      </c>
      <c r="J1" s="10" t="s">
        <v>1</v>
      </c>
      <c r="K1" s="10" t="s">
        <v>1</v>
      </c>
      <c r="L1" s="10" t="s">
        <v>1</v>
      </c>
    </row>
    <row r="2" spans="1:12" s="1" customFormat="1" ht="14.25" customHeight="1" x14ac:dyDescent="0.2">
      <c r="A2" s="11" t="s">
        <v>2</v>
      </c>
      <c r="B2" s="11" t="s">
        <v>2</v>
      </c>
      <c r="C2" s="11" t="s">
        <v>2</v>
      </c>
      <c r="D2" s="11" t="s">
        <v>2</v>
      </c>
      <c r="E2" s="11" t="s">
        <v>2</v>
      </c>
      <c r="F2" s="11" t="s">
        <v>2</v>
      </c>
      <c r="G2" s="11" t="s">
        <v>2</v>
      </c>
      <c r="H2" s="11" t="s">
        <v>2</v>
      </c>
      <c r="I2" s="11" t="s">
        <v>2</v>
      </c>
      <c r="J2" s="11" t="s">
        <v>2</v>
      </c>
      <c r="K2" s="11" t="s">
        <v>2</v>
      </c>
      <c r="L2" s="11" t="s">
        <v>2</v>
      </c>
    </row>
    <row r="3" spans="1:12" s="1" customFormat="1" ht="17.25" customHeight="1" x14ac:dyDescent="0.2">
      <c r="A3" s="12" t="s">
        <v>3</v>
      </c>
      <c r="B3" s="12" t="s">
        <v>4</v>
      </c>
      <c r="C3" s="12" t="s">
        <v>5</v>
      </c>
      <c r="D3" s="13" t="s">
        <v>6</v>
      </c>
      <c r="E3" s="13" t="s">
        <v>6</v>
      </c>
      <c r="F3" s="13" t="s">
        <v>6</v>
      </c>
      <c r="G3" s="13" t="s">
        <v>7</v>
      </c>
      <c r="H3" s="13" t="s">
        <v>7</v>
      </c>
      <c r="I3" s="13" t="s">
        <v>8</v>
      </c>
      <c r="J3" s="13" t="s">
        <v>8</v>
      </c>
      <c r="K3" s="13" t="s">
        <v>9</v>
      </c>
      <c r="L3" s="13" t="s">
        <v>9</v>
      </c>
    </row>
    <row r="4" spans="1:12" s="1" customFormat="1" ht="17.25" customHeight="1" x14ac:dyDescent="0.2">
      <c r="A4" s="12" t="s">
        <v>3</v>
      </c>
      <c r="B4" s="12" t="s">
        <v>4</v>
      </c>
      <c r="C4" s="12" t="s">
        <v>5</v>
      </c>
      <c r="D4" s="4" t="s">
        <v>6</v>
      </c>
      <c r="E4" s="4" t="s">
        <v>10</v>
      </c>
      <c r="F4" s="4" t="s">
        <v>11</v>
      </c>
      <c r="G4" s="4" t="s">
        <v>10</v>
      </c>
      <c r="H4" s="4" t="s">
        <v>11</v>
      </c>
      <c r="I4" s="4" t="s">
        <v>10</v>
      </c>
      <c r="J4" s="4" t="s">
        <v>11</v>
      </c>
      <c r="K4" s="4" t="s">
        <v>10</v>
      </c>
      <c r="L4" s="4" t="s">
        <v>11</v>
      </c>
    </row>
    <row r="5" spans="1:12" x14ac:dyDescent="0.2">
      <c r="A5" s="5" t="s">
        <v>48</v>
      </c>
      <c r="B5" s="5" t="s">
        <v>17</v>
      </c>
      <c r="C5" s="5" t="s">
        <v>18</v>
      </c>
      <c r="D5" s="6">
        <v>3187706</v>
      </c>
      <c r="E5" s="6">
        <v>3187706</v>
      </c>
      <c r="F5" s="6">
        <v>0</v>
      </c>
      <c r="G5" s="6">
        <v>3187706</v>
      </c>
      <c r="H5" s="6">
        <v>0</v>
      </c>
      <c r="I5" s="6">
        <v>0</v>
      </c>
      <c r="J5" s="6">
        <v>0</v>
      </c>
      <c r="K5" s="6">
        <v>0</v>
      </c>
      <c r="L5" s="6">
        <v>0</v>
      </c>
    </row>
    <row r="6" spans="1:12" x14ac:dyDescent="0.2">
      <c r="A6" s="5" t="s">
        <v>48</v>
      </c>
      <c r="B6" s="5" t="s">
        <v>25</v>
      </c>
      <c r="C6" s="5" t="s">
        <v>26</v>
      </c>
      <c r="D6" s="6">
        <v>290000</v>
      </c>
      <c r="E6" s="6">
        <v>290000</v>
      </c>
      <c r="F6" s="6">
        <v>0</v>
      </c>
      <c r="G6" s="6">
        <v>290000</v>
      </c>
      <c r="H6" s="6">
        <v>0</v>
      </c>
      <c r="I6" s="6">
        <v>0</v>
      </c>
      <c r="J6" s="6">
        <v>0</v>
      </c>
      <c r="K6" s="6">
        <v>0</v>
      </c>
      <c r="L6" s="6">
        <v>0</v>
      </c>
    </row>
    <row r="7" spans="1:12" x14ac:dyDescent="0.2">
      <c r="A7" s="5" t="s">
        <v>48</v>
      </c>
      <c r="B7" s="5" t="s">
        <v>27</v>
      </c>
      <c r="C7" s="5" t="s">
        <v>28</v>
      </c>
      <c r="D7" s="6">
        <v>145000</v>
      </c>
      <c r="E7" s="6">
        <v>145000</v>
      </c>
      <c r="F7" s="6">
        <v>0</v>
      </c>
      <c r="G7" s="6">
        <v>145000</v>
      </c>
      <c r="H7" s="6">
        <v>0</v>
      </c>
      <c r="I7" s="6">
        <v>0</v>
      </c>
      <c r="J7" s="6">
        <v>0</v>
      </c>
      <c r="K7" s="6">
        <v>0</v>
      </c>
      <c r="L7" s="6">
        <v>0</v>
      </c>
    </row>
    <row r="8" spans="1:12" x14ac:dyDescent="0.2">
      <c r="A8" s="5" t="s">
        <v>48</v>
      </c>
      <c r="B8" s="5" t="s">
        <v>46</v>
      </c>
      <c r="C8" s="5" t="s">
        <v>47</v>
      </c>
      <c r="D8" s="6">
        <v>200000</v>
      </c>
      <c r="E8" s="6">
        <v>200000</v>
      </c>
      <c r="F8" s="6">
        <v>0</v>
      </c>
      <c r="G8" s="6">
        <v>200000</v>
      </c>
      <c r="H8" s="6">
        <v>0</v>
      </c>
      <c r="I8" s="6">
        <v>0</v>
      </c>
      <c r="J8" s="6">
        <v>0</v>
      </c>
      <c r="K8" s="6">
        <v>0</v>
      </c>
      <c r="L8" s="6">
        <v>0</v>
      </c>
    </row>
    <row r="9" spans="1:12" x14ac:dyDescent="0.2">
      <c r="A9" s="5" t="s">
        <v>48</v>
      </c>
      <c r="B9" s="5" t="s">
        <v>31</v>
      </c>
      <c r="C9" s="5" t="s">
        <v>32</v>
      </c>
      <c r="D9" s="6">
        <v>68000</v>
      </c>
      <c r="E9" s="6">
        <v>68000</v>
      </c>
      <c r="F9" s="6">
        <v>0</v>
      </c>
      <c r="G9" s="6">
        <v>68000</v>
      </c>
      <c r="H9" s="6">
        <v>0</v>
      </c>
      <c r="I9" s="6">
        <v>0</v>
      </c>
      <c r="J9" s="6">
        <v>0</v>
      </c>
      <c r="K9" s="6">
        <v>0</v>
      </c>
      <c r="L9" s="6">
        <v>0</v>
      </c>
    </row>
    <row r="10" spans="1:12" x14ac:dyDescent="0.2">
      <c r="A10" s="5" t="s">
        <v>48</v>
      </c>
      <c r="B10" s="5" t="s">
        <v>37</v>
      </c>
      <c r="C10" s="5" t="s">
        <v>38</v>
      </c>
      <c r="D10" s="6">
        <v>125000</v>
      </c>
      <c r="E10" s="6">
        <v>125000</v>
      </c>
      <c r="F10" s="6">
        <v>0</v>
      </c>
      <c r="G10" s="6">
        <v>125000</v>
      </c>
      <c r="H10" s="6">
        <v>0</v>
      </c>
      <c r="I10" s="6">
        <v>0</v>
      </c>
      <c r="J10" s="6">
        <v>0</v>
      </c>
      <c r="K10" s="6">
        <v>0</v>
      </c>
      <c r="L10" s="6">
        <v>0</v>
      </c>
    </row>
    <row r="11" spans="1:12" x14ac:dyDescent="0.2">
      <c r="A11" s="7"/>
      <c r="B11" s="8" t="s">
        <v>6</v>
      </c>
      <c r="C11" s="9"/>
      <c r="D11" s="6">
        <f>SUM(D5:D10)</f>
        <v>4015706</v>
      </c>
      <c r="E11" s="6">
        <f t="shared" ref="E11:G11" si="0">SUM(E5:E10)</f>
        <v>4015706</v>
      </c>
      <c r="F11" s="6">
        <f t="shared" si="0"/>
        <v>0</v>
      </c>
      <c r="G11" s="6">
        <f t="shared" si="0"/>
        <v>4015706</v>
      </c>
      <c r="H11" s="6">
        <f t="shared" ref="H11:L11" si="1">SUM(H5:H10)</f>
        <v>0</v>
      </c>
      <c r="I11" s="6">
        <f t="shared" si="1"/>
        <v>0</v>
      </c>
      <c r="J11" s="6">
        <f t="shared" si="1"/>
        <v>0</v>
      </c>
      <c r="K11" s="6">
        <f t="shared" si="1"/>
        <v>0</v>
      </c>
      <c r="L11" s="6">
        <f t="shared" si="1"/>
        <v>0</v>
      </c>
    </row>
  </sheetData>
  <mergeCells count="9">
    <mergeCell ref="A1:L1"/>
    <mergeCell ref="A2:L2"/>
    <mergeCell ref="D3:F3"/>
    <mergeCell ref="G3:H3"/>
    <mergeCell ref="I3:J3"/>
    <mergeCell ref="K3:L3"/>
    <mergeCell ref="A3:A4"/>
    <mergeCell ref="B3:B4"/>
    <mergeCell ref="C3:C4"/>
  </mergeCells>
  <phoneticPr fontId="4" type="noConversion"/>
  <pageMargins left="0.33" right="0.22" top="0.74803149606299202" bottom="0.74803149606299202" header="0.31496062992126" footer="0.31496062992126"/>
  <pageSetup paperSize="9" scale="7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1</vt:i4>
      </vt:variant>
    </vt:vector>
  </HeadingPairs>
  <TitlesOfParts>
    <vt:vector size="5" baseType="lpstr">
      <vt:lpstr>05 经委</vt:lpstr>
      <vt:lpstr>经委</vt:lpstr>
      <vt:lpstr>高新</vt:lpstr>
      <vt:lpstr>中小企业</vt:lpstr>
      <vt:lpstr>高新!Print_Area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ivand</dc:creator>
  <cp:lastModifiedBy>ntko</cp:lastModifiedBy>
  <cp:lastPrinted>2022-02-07T05:31:00Z</cp:lastPrinted>
  <dcterms:created xsi:type="dcterms:W3CDTF">2021-12-28T05:24:00Z</dcterms:created>
  <dcterms:modified xsi:type="dcterms:W3CDTF">2022-02-08T01:08:10Z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22233591EE844E5781A9106ADEB94A01</vt:lpwstr>
  </property>
  <property fmtid="{D5CDD505-2E9C-101B-9397-08002B2CF9AE}" pid="3" name="KSOProductBuildVer">
    <vt:lpwstr>2052-11.1.0.11294</vt:lpwstr>
  </property>
</Properties>
</file>