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angyih\AppData\Local\Temp\Rar$DIa10448.20170\"/>
    </mc:Choice>
  </mc:AlternateContent>
  <bookViews>
    <workbookView xWindow="-120" yWindow="-120" windowWidth="29040" windowHeight="15840"/>
  </bookViews>
  <sheets>
    <sheet name="区级审核明细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9" l="1"/>
  <c r="G11" i="9"/>
  <c r="I23" i="9" l="1"/>
  <c r="G23" i="9"/>
  <c r="I19" i="9"/>
  <c r="G19" i="9"/>
  <c r="I18" i="9" l="1"/>
  <c r="G18" i="9"/>
  <c r="I17" i="9"/>
  <c r="G17" i="9"/>
  <c r="I16" i="9"/>
  <c r="G16" i="9"/>
  <c r="I15" i="9"/>
  <c r="G15" i="9"/>
  <c r="I14" i="9"/>
  <c r="G14" i="9"/>
  <c r="I13" i="9"/>
  <c r="G13" i="9"/>
  <c r="I12" i="9"/>
  <c r="G12" i="9"/>
  <c r="I10" i="9"/>
  <c r="G10" i="9"/>
  <c r="I8" i="9"/>
  <c r="G8" i="9"/>
  <c r="I24" i="9"/>
  <c r="G24" i="9"/>
  <c r="I22" i="9"/>
  <c r="G22" i="9"/>
  <c r="I21" i="9"/>
  <c r="G21" i="9"/>
  <c r="I20" i="9"/>
  <c r="G20" i="9"/>
  <c r="I9" i="9"/>
  <c r="G9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25" i="9"/>
  <c r="G25" i="9"/>
  <c r="G26" i="9"/>
  <c r="G27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1" i="9"/>
  <c r="G52" i="9"/>
  <c r="G53" i="9"/>
  <c r="G54" i="9"/>
  <c r="G55" i="9"/>
  <c r="G56" i="9"/>
  <c r="G57" i="9"/>
  <c r="G58" i="9"/>
  <c r="G59" i="9"/>
  <c r="G60" i="9"/>
  <c r="G61" i="9"/>
  <c r="G62" i="9"/>
</calcChain>
</file>

<file path=xl/sharedStrings.xml><?xml version="1.0" encoding="utf-8"?>
<sst xmlns="http://schemas.openxmlformats.org/spreadsheetml/2006/main" count="163" uniqueCount="99">
  <si>
    <t>序号</t>
  </si>
  <si>
    <t>2021年1—6月</t>
    <phoneticPr fontId="2" type="noConversion"/>
  </si>
  <si>
    <t>单位</t>
  </si>
  <si>
    <t>姓名</t>
  </si>
  <si>
    <t>性别</t>
  </si>
  <si>
    <t>上海稻德粮食专业合作社</t>
  </si>
  <si>
    <t>屠丹青</t>
  </si>
  <si>
    <t>女</t>
  </si>
  <si>
    <t>姚俊飞</t>
  </si>
  <si>
    <t>男</t>
  </si>
  <si>
    <t>上海秋良稻米专业合作社</t>
  </si>
  <si>
    <t>陈惠燕</t>
  </si>
  <si>
    <t>上海亮苗稻米专业合作社</t>
  </si>
  <si>
    <t>刘晓晶</t>
  </si>
  <si>
    <t>上海群立粮食专业合作社</t>
  </si>
  <si>
    <t>顾忠斌</t>
  </si>
  <si>
    <t>上海正义园艺有限公司</t>
  </si>
  <si>
    <t>钟萍</t>
  </si>
  <si>
    <t>徐华英</t>
  </si>
  <si>
    <t>张蓓</t>
  </si>
  <si>
    <t>朱丽萍</t>
  </si>
  <si>
    <t>顾鸿飞</t>
  </si>
  <si>
    <t>周燕</t>
  </si>
  <si>
    <t>秦天能</t>
  </si>
  <si>
    <t>徐巍</t>
  </si>
  <si>
    <t>陶晓英</t>
  </si>
  <si>
    <t>郭宇倩</t>
  </si>
  <si>
    <t>陆雅琴</t>
  </si>
  <si>
    <t>罗志英</t>
  </si>
  <si>
    <t>冯晓莲</t>
  </si>
  <si>
    <t>胥博</t>
  </si>
  <si>
    <t>上海谷裕蔬果专业合作社</t>
  </si>
  <si>
    <t>宋姗姗</t>
  </si>
  <si>
    <t>张莹</t>
  </si>
  <si>
    <t>上海交大农学院教学实验实习场</t>
  </si>
  <si>
    <t>龚欢</t>
  </si>
  <si>
    <t>张皎</t>
  </si>
  <si>
    <t>朱佳伟</t>
  </si>
  <si>
    <t>上海航育种子有限公司</t>
  </si>
  <si>
    <t>邹文玉</t>
  </si>
  <si>
    <t>上海闵行区虹桥园艺场</t>
  </si>
  <si>
    <t>杨晓琼</t>
  </si>
  <si>
    <t>智耕股份有限公司</t>
  </si>
  <si>
    <t>马阳阳</t>
  </si>
  <si>
    <t>王磊</t>
  </si>
  <si>
    <t>上海陶缘果蔬专业合作社</t>
  </si>
  <si>
    <t>范丽风</t>
  </si>
  <si>
    <t>上海康铭蔬果专业合作社</t>
  </si>
  <si>
    <t>康琴</t>
  </si>
  <si>
    <t>上海绿众果蔬种植专业合作社</t>
  </si>
  <si>
    <t>王燕</t>
  </si>
  <si>
    <t>上海侨嘉葡萄园发展有限公司</t>
  </si>
  <si>
    <t>沈育良</t>
  </si>
  <si>
    <t>朱夏彬</t>
  </si>
  <si>
    <t>上海圣瑶农业科技有限公司</t>
  </si>
  <si>
    <t>沈静</t>
  </si>
  <si>
    <t>顾明诚</t>
  </si>
  <si>
    <t>曹俊哲</t>
  </si>
  <si>
    <t>上海烁光农业科技有限公司</t>
  </si>
  <si>
    <t>张慧</t>
  </si>
  <si>
    <t>上海宏春苗木专业合作社</t>
  </si>
  <si>
    <t>孙丽君</t>
  </si>
  <si>
    <t>浦江镇</t>
    <phoneticPr fontId="2" type="noConversion"/>
  </si>
  <si>
    <t>街镇</t>
    <phoneticPr fontId="2" type="noConversion"/>
  </si>
  <si>
    <t>漫田（上海）农业科技有限公司</t>
  </si>
  <si>
    <t>颜丽君</t>
  </si>
  <si>
    <t>12</t>
  </si>
  <si>
    <t>许桂平</t>
  </si>
  <si>
    <t>张梦怡</t>
  </si>
  <si>
    <t>上海燕秀生态农业发展有限公司</t>
  </si>
  <si>
    <t>张磊</t>
  </si>
  <si>
    <t>李孝青</t>
  </si>
  <si>
    <t>袁伟</t>
  </si>
  <si>
    <t>姚玮</t>
  </si>
  <si>
    <t>孙洁</t>
  </si>
  <si>
    <t>苏童</t>
  </si>
  <si>
    <t>上海浦蔬农业科技有限公司</t>
  </si>
  <si>
    <t>陈卢</t>
  </si>
  <si>
    <t>叶健华</t>
  </si>
  <si>
    <t>沈叶鑫</t>
  </si>
  <si>
    <t>马云</t>
  </si>
  <si>
    <t>戈玲利</t>
  </si>
  <si>
    <t>张倩</t>
  </si>
  <si>
    <t>蔡小明</t>
  </si>
  <si>
    <t>上海沁弘种业有限公司</t>
    <phoneticPr fontId="2" type="noConversion"/>
  </si>
  <si>
    <t>陈江芹</t>
    <phoneticPr fontId="2" type="noConversion"/>
  </si>
  <si>
    <t>女</t>
    <phoneticPr fontId="2" type="noConversion"/>
  </si>
  <si>
    <t>上海青安农产品有限公司</t>
    <phoneticPr fontId="2" type="noConversion"/>
  </si>
  <si>
    <t>审核结果</t>
    <phoneticPr fontId="2" type="noConversion"/>
  </si>
  <si>
    <t>2021年7月—2022年6月</t>
    <phoneticPr fontId="2" type="noConversion"/>
  </si>
  <si>
    <t>10（补2020年9-12月）</t>
    <phoneticPr fontId="2" type="noConversion"/>
  </si>
  <si>
    <t>2022年闵行区大学生农业就业补贴下拨资金明细</t>
    <phoneticPr fontId="2" type="noConversion"/>
  </si>
  <si>
    <t>核定月数</t>
    <phoneticPr fontId="2" type="noConversion"/>
  </si>
  <si>
    <t>核定金额（元）</t>
    <phoneticPr fontId="2" type="noConversion"/>
  </si>
  <si>
    <t>核定金额（元）</t>
    <phoneticPr fontId="2" type="noConversion"/>
  </si>
  <si>
    <t>2022年度闵行区大学生农业就业补贴审核结果</t>
    <phoneticPr fontId="2" type="noConversion"/>
  </si>
  <si>
    <t>马桥镇</t>
    <phoneticPr fontId="2" type="noConversion"/>
  </si>
  <si>
    <t>浦锦街道</t>
    <phoneticPr fontId="2" type="noConversion"/>
  </si>
  <si>
    <t>吴泾镇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</si>
</sst>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方正小标宋简体"/>
      <family val="4"/>
      <charset val="134"/>
    </font>
    <font>
      <b/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name val="仿宋_GB2312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5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3" fillId="0" borderId="0" applyBorder="0"/>
    <xf numFmtId="43" fontId="3" fillId="0" borderId="0" applyFont="0" applyFill="0" applyBorder="0" applyAlignment="0" applyProtection="0">
      <alignment vertical="center"/>
    </xf>
    <xf numFmtId="0" fontId="3" fillId="0" borderId="0" applyBorder="0"/>
    <xf numFmtId="0" fontId="3" fillId="0" borderId="0" applyBorder="0"/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4" xfId="8"/>
    <cellStyle name="常规 3" xfId="2"/>
    <cellStyle name="常规 5" xfId="4"/>
    <cellStyle name="常规 6" xfId="7"/>
    <cellStyle name="常规 7" xfId="5"/>
    <cellStyle name="千位分隔 2" xfId="3"/>
    <cellStyle name="千位分隔 6" xfId="6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4" workbookViewId="0">
      <pane xSplit="4" ySplit="4" topLeftCell="E8" activePane="bottomRight" state="frozen"/>
      <selection activeCell="A4" sqref="A4"/>
      <selection pane="topRight" activeCell="E4" sqref="E4"/>
      <selection pane="bottomLeft" activeCell="A6" sqref="A6"/>
      <selection pane="bottomRight" activeCell="L15" sqref="L15"/>
    </sheetView>
  </sheetViews>
  <sheetFormatPr defaultRowHeight="13.5" x14ac:dyDescent="0.15"/>
  <cols>
    <col min="1" max="1" width="5.75" customWidth="1"/>
    <col min="3" max="3" width="28.125" customWidth="1"/>
    <col min="6" max="6" width="11.75" customWidth="1"/>
    <col min="7" max="7" width="12.625" bestFit="1" customWidth="1"/>
    <col min="8" max="8" width="10.25" bestFit="1" customWidth="1"/>
    <col min="9" max="9" width="13.75" customWidth="1"/>
  </cols>
  <sheetData>
    <row r="1" spans="1:9" ht="22.5" x14ac:dyDescent="0.15">
      <c r="A1" s="12" t="s">
        <v>91</v>
      </c>
      <c r="B1" s="12"/>
      <c r="C1" s="12"/>
      <c r="D1" s="12"/>
      <c r="E1" s="12"/>
      <c r="F1" s="12"/>
      <c r="G1" s="12"/>
      <c r="H1" s="12"/>
      <c r="I1" s="12"/>
    </row>
    <row r="2" spans="1:9" ht="16.5" x14ac:dyDescent="0.15">
      <c r="A2" s="13"/>
      <c r="B2" s="13"/>
      <c r="C2" s="13"/>
      <c r="D2" s="13"/>
      <c r="E2" s="13"/>
      <c r="F2" s="13"/>
      <c r="G2" s="13"/>
      <c r="H2" s="13"/>
      <c r="I2" s="13"/>
    </row>
    <row r="3" spans="1:9" ht="18.75" x14ac:dyDescent="0.15">
      <c r="A3" s="14"/>
      <c r="B3" s="14"/>
      <c r="C3" s="14"/>
      <c r="D3" s="14"/>
      <c r="E3" s="14"/>
      <c r="F3" s="14"/>
      <c r="G3" s="14"/>
      <c r="H3" s="14"/>
      <c r="I3" s="14"/>
    </row>
    <row r="4" spans="1:9" ht="40.5" customHeight="1" x14ac:dyDescent="0.15">
      <c r="A4" s="16" t="s">
        <v>95</v>
      </c>
      <c r="B4" s="16"/>
      <c r="C4" s="16"/>
      <c r="D4" s="16"/>
      <c r="E4" s="16"/>
      <c r="F4" s="16"/>
      <c r="G4" s="16"/>
      <c r="H4" s="16"/>
      <c r="I4" s="16"/>
    </row>
    <row r="5" spans="1:9" ht="30" customHeight="1" x14ac:dyDescent="0.15">
      <c r="A5" s="15" t="s">
        <v>0</v>
      </c>
      <c r="B5" s="15" t="s">
        <v>63</v>
      </c>
      <c r="C5" s="15" t="s">
        <v>2</v>
      </c>
      <c r="D5" s="15" t="s">
        <v>3</v>
      </c>
      <c r="E5" s="15" t="s">
        <v>4</v>
      </c>
      <c r="F5" s="15" t="s">
        <v>88</v>
      </c>
      <c r="G5" s="15"/>
      <c r="H5" s="15"/>
      <c r="I5" s="15"/>
    </row>
    <row r="6" spans="1:9" ht="21.75" customHeight="1" x14ac:dyDescent="0.15">
      <c r="A6" s="15"/>
      <c r="B6" s="15"/>
      <c r="C6" s="15"/>
      <c r="D6" s="15"/>
      <c r="E6" s="15"/>
      <c r="F6" s="15" t="s">
        <v>1</v>
      </c>
      <c r="G6" s="15"/>
      <c r="H6" s="15" t="s">
        <v>89</v>
      </c>
      <c r="I6" s="15"/>
    </row>
    <row r="7" spans="1:9" ht="34.5" customHeight="1" x14ac:dyDescent="0.15">
      <c r="A7" s="15"/>
      <c r="B7" s="15"/>
      <c r="C7" s="15"/>
      <c r="D7" s="15"/>
      <c r="E7" s="15"/>
      <c r="F7" s="1" t="s">
        <v>92</v>
      </c>
      <c r="G7" s="1" t="s">
        <v>93</v>
      </c>
      <c r="H7" s="7" t="s">
        <v>92</v>
      </c>
      <c r="I7" s="7" t="s">
        <v>94</v>
      </c>
    </row>
    <row r="8" spans="1:9" ht="14.25" x14ac:dyDescent="0.15">
      <c r="A8" s="6">
        <v>1</v>
      </c>
      <c r="B8" s="19" t="s">
        <v>96</v>
      </c>
      <c r="C8" s="33" t="s">
        <v>64</v>
      </c>
      <c r="D8" s="5" t="s">
        <v>68</v>
      </c>
      <c r="E8" s="5" t="s">
        <v>7</v>
      </c>
      <c r="F8" s="5">
        <v>0</v>
      </c>
      <c r="G8" s="5">
        <f t="shared" ref="G8:G24" si="0">1000*F8</f>
        <v>0</v>
      </c>
      <c r="H8" s="5">
        <v>8</v>
      </c>
      <c r="I8" s="5">
        <f t="shared" ref="I8:I24" si="1">H8*1000</f>
        <v>8000</v>
      </c>
    </row>
    <row r="9" spans="1:9" ht="21" customHeight="1" x14ac:dyDescent="0.15">
      <c r="A9" s="6">
        <v>2</v>
      </c>
      <c r="B9" s="20"/>
      <c r="C9" s="33"/>
      <c r="D9" s="5" t="s">
        <v>67</v>
      </c>
      <c r="E9" s="5" t="s">
        <v>9</v>
      </c>
      <c r="F9" s="5">
        <v>6</v>
      </c>
      <c r="G9" s="5">
        <f t="shared" si="0"/>
        <v>6000</v>
      </c>
      <c r="H9" s="5">
        <v>12</v>
      </c>
      <c r="I9" s="5">
        <f t="shared" si="1"/>
        <v>12000</v>
      </c>
    </row>
    <row r="10" spans="1:9" ht="14.25" x14ac:dyDescent="0.15">
      <c r="A10" s="6">
        <v>3</v>
      </c>
      <c r="B10" s="20"/>
      <c r="C10" s="33"/>
      <c r="D10" s="5" t="s">
        <v>65</v>
      </c>
      <c r="E10" s="5" t="s">
        <v>7</v>
      </c>
      <c r="F10" s="5">
        <v>6</v>
      </c>
      <c r="G10" s="5">
        <f t="shared" si="0"/>
        <v>6000</v>
      </c>
      <c r="H10" s="5" t="s">
        <v>66</v>
      </c>
      <c r="I10" s="5">
        <f t="shared" si="1"/>
        <v>12000</v>
      </c>
    </row>
    <row r="11" spans="1:9" ht="14.25" x14ac:dyDescent="0.15">
      <c r="A11" s="6">
        <v>4</v>
      </c>
      <c r="B11" s="21"/>
      <c r="C11" s="8" t="s">
        <v>84</v>
      </c>
      <c r="D11" s="5" t="s">
        <v>85</v>
      </c>
      <c r="E11" s="5" t="s">
        <v>86</v>
      </c>
      <c r="F11" s="5">
        <v>6</v>
      </c>
      <c r="G11" s="5">
        <f t="shared" si="0"/>
        <v>6000</v>
      </c>
      <c r="H11" s="5">
        <v>12</v>
      </c>
      <c r="I11" s="5">
        <f t="shared" si="1"/>
        <v>12000</v>
      </c>
    </row>
    <row r="12" spans="1:9" ht="14.25" x14ac:dyDescent="0.15">
      <c r="A12" s="6">
        <v>5</v>
      </c>
      <c r="B12" s="22" t="s">
        <v>97</v>
      </c>
      <c r="C12" s="25" t="s">
        <v>76</v>
      </c>
      <c r="D12" s="5" t="s">
        <v>77</v>
      </c>
      <c r="E12" s="5" t="s">
        <v>7</v>
      </c>
      <c r="F12" s="5">
        <v>6</v>
      </c>
      <c r="G12" s="5">
        <f t="shared" si="0"/>
        <v>6000</v>
      </c>
      <c r="H12" s="5" t="s">
        <v>66</v>
      </c>
      <c r="I12" s="5">
        <f t="shared" si="1"/>
        <v>12000</v>
      </c>
    </row>
    <row r="13" spans="1:9" ht="14.25" x14ac:dyDescent="0.15">
      <c r="A13" s="6">
        <v>6</v>
      </c>
      <c r="B13" s="22"/>
      <c r="C13" s="26"/>
      <c r="D13" s="5" t="s">
        <v>78</v>
      </c>
      <c r="E13" s="5" t="s">
        <v>9</v>
      </c>
      <c r="F13" s="5">
        <v>6</v>
      </c>
      <c r="G13" s="5">
        <f t="shared" si="0"/>
        <v>6000</v>
      </c>
      <c r="H13" s="5" t="s">
        <v>66</v>
      </c>
      <c r="I13" s="5">
        <f t="shared" si="1"/>
        <v>12000</v>
      </c>
    </row>
    <row r="14" spans="1:9" ht="14.25" x14ac:dyDescent="0.15">
      <c r="A14" s="6">
        <v>7</v>
      </c>
      <c r="B14" s="22"/>
      <c r="C14" s="26"/>
      <c r="D14" s="5" t="s">
        <v>79</v>
      </c>
      <c r="E14" s="5" t="s">
        <v>9</v>
      </c>
      <c r="F14" s="5">
        <v>6</v>
      </c>
      <c r="G14" s="5">
        <f t="shared" si="0"/>
        <v>6000</v>
      </c>
      <c r="H14" s="5" t="s">
        <v>66</v>
      </c>
      <c r="I14" s="5">
        <f t="shared" si="1"/>
        <v>12000</v>
      </c>
    </row>
    <row r="15" spans="1:9" ht="14.25" x14ac:dyDescent="0.15">
      <c r="A15" s="6">
        <v>8</v>
      </c>
      <c r="B15" s="22"/>
      <c r="C15" s="26"/>
      <c r="D15" s="5" t="s">
        <v>80</v>
      </c>
      <c r="E15" s="5" t="s">
        <v>7</v>
      </c>
      <c r="F15" s="5">
        <v>6</v>
      </c>
      <c r="G15" s="5">
        <f t="shared" si="0"/>
        <v>6000</v>
      </c>
      <c r="H15" s="5" t="s">
        <v>66</v>
      </c>
      <c r="I15" s="5">
        <f t="shared" si="1"/>
        <v>12000</v>
      </c>
    </row>
    <row r="16" spans="1:9" ht="14.25" x14ac:dyDescent="0.15">
      <c r="A16" s="6">
        <v>9</v>
      </c>
      <c r="B16" s="22"/>
      <c r="C16" s="26"/>
      <c r="D16" s="5" t="s">
        <v>81</v>
      </c>
      <c r="E16" s="5" t="s">
        <v>7</v>
      </c>
      <c r="F16" s="5">
        <v>6</v>
      </c>
      <c r="G16" s="5">
        <f t="shared" si="0"/>
        <v>6000</v>
      </c>
      <c r="H16" s="5" t="s">
        <v>66</v>
      </c>
      <c r="I16" s="5">
        <f t="shared" si="1"/>
        <v>12000</v>
      </c>
    </row>
    <row r="17" spans="1:9" ht="14.25" x14ac:dyDescent="0.15">
      <c r="A17" s="6">
        <v>10</v>
      </c>
      <c r="B17" s="22"/>
      <c r="C17" s="26"/>
      <c r="D17" s="5" t="s">
        <v>82</v>
      </c>
      <c r="E17" s="5" t="s">
        <v>7</v>
      </c>
      <c r="F17" s="5">
        <v>3</v>
      </c>
      <c r="G17" s="5">
        <f t="shared" si="0"/>
        <v>3000</v>
      </c>
      <c r="H17" s="5" t="s">
        <v>66</v>
      </c>
      <c r="I17" s="5">
        <f t="shared" si="1"/>
        <v>12000</v>
      </c>
    </row>
    <row r="18" spans="1:9" ht="14.25" x14ac:dyDescent="0.15">
      <c r="A18" s="6">
        <v>11</v>
      </c>
      <c r="B18" s="22"/>
      <c r="C18" s="27"/>
      <c r="D18" s="5" t="s">
        <v>83</v>
      </c>
      <c r="E18" s="5" t="s">
        <v>9</v>
      </c>
      <c r="F18" s="5">
        <v>6</v>
      </c>
      <c r="G18" s="5">
        <f t="shared" si="0"/>
        <v>6000</v>
      </c>
      <c r="H18" s="5">
        <v>12</v>
      </c>
      <c r="I18" s="5">
        <f t="shared" si="1"/>
        <v>12000</v>
      </c>
    </row>
    <row r="19" spans="1:9" ht="14.25" x14ac:dyDescent="0.15">
      <c r="A19" s="6">
        <v>12</v>
      </c>
      <c r="B19" s="19" t="s">
        <v>98</v>
      </c>
      <c r="C19" s="5" t="s">
        <v>69</v>
      </c>
      <c r="D19" s="5" t="s">
        <v>70</v>
      </c>
      <c r="E19" s="5" t="s">
        <v>9</v>
      </c>
      <c r="F19" s="5">
        <v>0</v>
      </c>
      <c r="G19" s="5">
        <f t="shared" ref="G19" si="2">1000*F19</f>
        <v>0</v>
      </c>
      <c r="H19" s="5">
        <v>8</v>
      </c>
      <c r="I19" s="5">
        <f t="shared" ref="I19" si="3">H19*1000</f>
        <v>8000</v>
      </c>
    </row>
    <row r="20" spans="1:9" ht="14.25" x14ac:dyDescent="0.15">
      <c r="A20" s="6">
        <v>13</v>
      </c>
      <c r="B20" s="20"/>
      <c r="C20" s="25" t="s">
        <v>87</v>
      </c>
      <c r="D20" s="5" t="s">
        <v>71</v>
      </c>
      <c r="E20" s="5" t="s">
        <v>9</v>
      </c>
      <c r="F20" s="5">
        <v>6</v>
      </c>
      <c r="G20" s="5">
        <f t="shared" si="0"/>
        <v>6000</v>
      </c>
      <c r="H20" s="5" t="s">
        <v>66</v>
      </c>
      <c r="I20" s="5">
        <f t="shared" si="1"/>
        <v>12000</v>
      </c>
    </row>
    <row r="21" spans="1:9" ht="14.25" x14ac:dyDescent="0.15">
      <c r="A21" s="6">
        <v>14</v>
      </c>
      <c r="B21" s="20"/>
      <c r="C21" s="26"/>
      <c r="D21" s="5" t="s">
        <v>72</v>
      </c>
      <c r="E21" s="5" t="s">
        <v>7</v>
      </c>
      <c r="F21" s="5">
        <v>6</v>
      </c>
      <c r="G21" s="5">
        <f t="shared" si="0"/>
        <v>6000</v>
      </c>
      <c r="H21" s="5" t="s">
        <v>66</v>
      </c>
      <c r="I21" s="5">
        <f t="shared" si="1"/>
        <v>12000</v>
      </c>
    </row>
    <row r="22" spans="1:9" ht="14.25" x14ac:dyDescent="0.15">
      <c r="A22" s="6">
        <v>15</v>
      </c>
      <c r="B22" s="20"/>
      <c r="C22" s="26"/>
      <c r="D22" s="5" t="s">
        <v>73</v>
      </c>
      <c r="E22" s="5" t="s">
        <v>7</v>
      </c>
      <c r="F22" s="5">
        <v>6</v>
      </c>
      <c r="G22" s="5">
        <f t="shared" si="0"/>
        <v>6000</v>
      </c>
      <c r="H22" s="5" t="s">
        <v>66</v>
      </c>
      <c r="I22" s="5">
        <f t="shared" si="1"/>
        <v>12000</v>
      </c>
    </row>
    <row r="23" spans="1:9" ht="14.25" x14ac:dyDescent="0.15">
      <c r="A23" s="6">
        <v>16</v>
      </c>
      <c r="B23" s="20"/>
      <c r="C23" s="26"/>
      <c r="D23" s="5" t="s">
        <v>75</v>
      </c>
      <c r="E23" s="5" t="s">
        <v>9</v>
      </c>
      <c r="F23" s="5">
        <v>0</v>
      </c>
      <c r="G23" s="5">
        <f t="shared" si="0"/>
        <v>0</v>
      </c>
      <c r="H23" s="5">
        <v>0</v>
      </c>
      <c r="I23" s="5">
        <f t="shared" si="1"/>
        <v>0</v>
      </c>
    </row>
    <row r="24" spans="1:9" ht="14.25" x14ac:dyDescent="0.15">
      <c r="A24" s="6">
        <v>17</v>
      </c>
      <c r="B24" s="21"/>
      <c r="C24" s="27"/>
      <c r="D24" s="5" t="s">
        <v>74</v>
      </c>
      <c r="E24" s="5" t="s">
        <v>7</v>
      </c>
      <c r="F24" s="5">
        <v>6</v>
      </c>
      <c r="G24" s="5">
        <f t="shared" si="0"/>
        <v>6000</v>
      </c>
      <c r="H24" s="5" t="s">
        <v>66</v>
      </c>
      <c r="I24" s="5">
        <f t="shared" si="1"/>
        <v>12000</v>
      </c>
    </row>
    <row r="25" spans="1:9" ht="14.25" x14ac:dyDescent="0.15">
      <c r="A25" s="6">
        <v>18</v>
      </c>
      <c r="B25" s="23" t="s">
        <v>62</v>
      </c>
      <c r="C25" s="28" t="s">
        <v>5</v>
      </c>
      <c r="D25" s="3" t="s">
        <v>6</v>
      </c>
      <c r="E25" s="3" t="s">
        <v>7</v>
      </c>
      <c r="F25" s="2">
        <v>6</v>
      </c>
      <c r="G25" s="9">
        <f t="shared" ref="G25:G62" si="4">1000*F25</f>
        <v>6000</v>
      </c>
      <c r="H25" s="4">
        <v>12</v>
      </c>
      <c r="I25" s="4">
        <f>H25*1000</f>
        <v>12000</v>
      </c>
    </row>
    <row r="26" spans="1:9" ht="14.25" x14ac:dyDescent="0.15">
      <c r="A26" s="6">
        <v>19</v>
      </c>
      <c r="B26" s="23"/>
      <c r="C26" s="29"/>
      <c r="D26" s="3" t="s">
        <v>8</v>
      </c>
      <c r="E26" s="3" t="s">
        <v>9</v>
      </c>
      <c r="F26" s="2">
        <v>6</v>
      </c>
      <c r="G26" s="9">
        <f t="shared" si="4"/>
        <v>6000</v>
      </c>
      <c r="H26" s="4">
        <v>12</v>
      </c>
      <c r="I26" s="4">
        <f t="shared" ref="I26:I62" si="5">H26*1000</f>
        <v>12000</v>
      </c>
    </row>
    <row r="27" spans="1:9" ht="14.25" x14ac:dyDescent="0.15">
      <c r="A27" s="6">
        <v>20</v>
      </c>
      <c r="B27" s="23"/>
      <c r="C27" s="3" t="s">
        <v>10</v>
      </c>
      <c r="D27" s="3" t="s">
        <v>11</v>
      </c>
      <c r="E27" s="3" t="s">
        <v>7</v>
      </c>
      <c r="F27" s="2">
        <v>6</v>
      </c>
      <c r="G27" s="9">
        <f t="shared" si="4"/>
        <v>6000</v>
      </c>
      <c r="H27" s="4">
        <v>12</v>
      </c>
      <c r="I27" s="4">
        <f t="shared" si="5"/>
        <v>12000</v>
      </c>
    </row>
    <row r="28" spans="1:9" ht="27" x14ac:dyDescent="0.15">
      <c r="A28" s="6">
        <v>21</v>
      </c>
      <c r="B28" s="23"/>
      <c r="C28" s="10" t="s">
        <v>12</v>
      </c>
      <c r="D28" s="10" t="s">
        <v>13</v>
      </c>
      <c r="E28" s="10" t="s">
        <v>7</v>
      </c>
      <c r="F28" s="11" t="s">
        <v>90</v>
      </c>
      <c r="G28" s="8">
        <v>10000</v>
      </c>
      <c r="H28" s="11">
        <v>12</v>
      </c>
      <c r="I28" s="11">
        <f t="shared" si="5"/>
        <v>12000</v>
      </c>
    </row>
    <row r="29" spans="1:9" ht="14.25" x14ac:dyDescent="0.15">
      <c r="A29" s="6">
        <v>22</v>
      </c>
      <c r="B29" s="23"/>
      <c r="C29" s="10" t="s">
        <v>14</v>
      </c>
      <c r="D29" s="10" t="s">
        <v>15</v>
      </c>
      <c r="E29" s="10" t="s">
        <v>9</v>
      </c>
      <c r="F29" s="10">
        <v>5</v>
      </c>
      <c r="G29" s="8">
        <f t="shared" si="4"/>
        <v>5000</v>
      </c>
      <c r="H29" s="11">
        <v>9</v>
      </c>
      <c r="I29" s="11">
        <f t="shared" si="5"/>
        <v>9000</v>
      </c>
    </row>
    <row r="30" spans="1:9" ht="14.25" x14ac:dyDescent="0.15">
      <c r="A30" s="6">
        <v>23</v>
      </c>
      <c r="B30" s="23"/>
      <c r="C30" s="30" t="s">
        <v>16</v>
      </c>
      <c r="D30" s="2" t="s">
        <v>17</v>
      </c>
      <c r="E30" s="2" t="s">
        <v>7</v>
      </c>
      <c r="F30" s="2">
        <v>6</v>
      </c>
      <c r="G30" s="9">
        <f t="shared" si="4"/>
        <v>6000</v>
      </c>
      <c r="H30" s="4">
        <v>12</v>
      </c>
      <c r="I30" s="4">
        <f t="shared" si="5"/>
        <v>12000</v>
      </c>
    </row>
    <row r="31" spans="1:9" ht="14.25" x14ac:dyDescent="0.15">
      <c r="A31" s="6">
        <v>24</v>
      </c>
      <c r="B31" s="23"/>
      <c r="C31" s="31"/>
      <c r="D31" s="2" t="s">
        <v>18</v>
      </c>
      <c r="E31" s="2" t="s">
        <v>7</v>
      </c>
      <c r="F31" s="2">
        <v>6</v>
      </c>
      <c r="G31" s="9">
        <f t="shared" si="4"/>
        <v>6000</v>
      </c>
      <c r="H31" s="4">
        <v>12</v>
      </c>
      <c r="I31" s="4">
        <f t="shared" si="5"/>
        <v>12000</v>
      </c>
    </row>
    <row r="32" spans="1:9" ht="14.25" x14ac:dyDescent="0.15">
      <c r="A32" s="6">
        <v>25</v>
      </c>
      <c r="B32" s="23"/>
      <c r="C32" s="31"/>
      <c r="D32" s="2" t="s">
        <v>19</v>
      </c>
      <c r="E32" s="2" t="s">
        <v>7</v>
      </c>
      <c r="F32" s="2">
        <v>6</v>
      </c>
      <c r="G32" s="9">
        <f t="shared" si="4"/>
        <v>6000</v>
      </c>
      <c r="H32" s="4">
        <v>12</v>
      </c>
      <c r="I32" s="4">
        <f t="shared" si="5"/>
        <v>12000</v>
      </c>
    </row>
    <row r="33" spans="1:9" ht="14.25" x14ac:dyDescent="0.15">
      <c r="A33" s="6">
        <v>26</v>
      </c>
      <c r="B33" s="23"/>
      <c r="C33" s="31"/>
      <c r="D33" s="2" t="s">
        <v>20</v>
      </c>
      <c r="E33" s="2" t="s">
        <v>7</v>
      </c>
      <c r="F33" s="2">
        <v>6</v>
      </c>
      <c r="G33" s="9">
        <f t="shared" si="4"/>
        <v>6000</v>
      </c>
      <c r="H33" s="4">
        <v>12</v>
      </c>
      <c r="I33" s="4">
        <f t="shared" si="5"/>
        <v>12000</v>
      </c>
    </row>
    <row r="34" spans="1:9" ht="14.25" x14ac:dyDescent="0.15">
      <c r="A34" s="6">
        <v>27</v>
      </c>
      <c r="B34" s="23"/>
      <c r="C34" s="31"/>
      <c r="D34" s="2" t="s">
        <v>21</v>
      </c>
      <c r="E34" s="2" t="s">
        <v>9</v>
      </c>
      <c r="F34" s="2">
        <v>6</v>
      </c>
      <c r="G34" s="9">
        <f t="shared" si="4"/>
        <v>6000</v>
      </c>
      <c r="H34" s="4">
        <v>7</v>
      </c>
      <c r="I34" s="4">
        <f t="shared" si="5"/>
        <v>7000</v>
      </c>
    </row>
    <row r="35" spans="1:9" ht="14.25" x14ac:dyDescent="0.15">
      <c r="A35" s="6">
        <v>28</v>
      </c>
      <c r="B35" s="23"/>
      <c r="C35" s="31"/>
      <c r="D35" s="2" t="s">
        <v>22</v>
      </c>
      <c r="E35" s="2" t="s">
        <v>7</v>
      </c>
      <c r="F35" s="2">
        <v>6</v>
      </c>
      <c r="G35" s="9">
        <f t="shared" si="4"/>
        <v>6000</v>
      </c>
      <c r="H35" s="4">
        <v>12</v>
      </c>
      <c r="I35" s="4">
        <f t="shared" si="5"/>
        <v>12000</v>
      </c>
    </row>
    <row r="36" spans="1:9" ht="14.25" x14ac:dyDescent="0.15">
      <c r="A36" s="6">
        <v>29</v>
      </c>
      <c r="B36" s="23"/>
      <c r="C36" s="31"/>
      <c r="D36" s="2" t="s">
        <v>23</v>
      </c>
      <c r="E36" s="2" t="s">
        <v>9</v>
      </c>
      <c r="F36" s="2">
        <v>6</v>
      </c>
      <c r="G36" s="9">
        <f t="shared" si="4"/>
        <v>6000</v>
      </c>
      <c r="H36" s="4">
        <v>12</v>
      </c>
      <c r="I36" s="4">
        <f t="shared" si="5"/>
        <v>12000</v>
      </c>
    </row>
    <row r="37" spans="1:9" ht="14.25" x14ac:dyDescent="0.15">
      <c r="A37" s="6">
        <v>30</v>
      </c>
      <c r="B37" s="23"/>
      <c r="C37" s="31"/>
      <c r="D37" s="2" t="s">
        <v>24</v>
      </c>
      <c r="E37" s="2" t="s">
        <v>9</v>
      </c>
      <c r="F37" s="2">
        <v>6</v>
      </c>
      <c r="G37" s="9">
        <f t="shared" si="4"/>
        <v>6000</v>
      </c>
      <c r="H37" s="4">
        <v>12</v>
      </c>
      <c r="I37" s="4">
        <f t="shared" si="5"/>
        <v>12000</v>
      </c>
    </row>
    <row r="38" spans="1:9" ht="14.25" x14ac:dyDescent="0.15">
      <c r="A38" s="6">
        <v>31</v>
      </c>
      <c r="B38" s="23"/>
      <c r="C38" s="31"/>
      <c r="D38" s="2" t="s">
        <v>25</v>
      </c>
      <c r="E38" s="2" t="s">
        <v>7</v>
      </c>
      <c r="F38" s="2">
        <v>0</v>
      </c>
      <c r="G38" s="9">
        <f t="shared" si="4"/>
        <v>0</v>
      </c>
      <c r="H38" s="4">
        <v>8</v>
      </c>
      <c r="I38" s="4">
        <f t="shared" si="5"/>
        <v>8000</v>
      </c>
    </row>
    <row r="39" spans="1:9" ht="14.25" x14ac:dyDescent="0.15">
      <c r="A39" s="6">
        <v>32</v>
      </c>
      <c r="B39" s="23"/>
      <c r="C39" s="31"/>
      <c r="D39" s="2" t="s">
        <v>26</v>
      </c>
      <c r="E39" s="2" t="s">
        <v>7</v>
      </c>
      <c r="F39" s="2">
        <v>0</v>
      </c>
      <c r="G39" s="9">
        <f t="shared" si="4"/>
        <v>0</v>
      </c>
      <c r="H39" s="4">
        <v>8</v>
      </c>
      <c r="I39" s="4">
        <f t="shared" si="5"/>
        <v>8000</v>
      </c>
    </row>
    <row r="40" spans="1:9" ht="14.25" x14ac:dyDescent="0.15">
      <c r="A40" s="6">
        <v>33</v>
      </c>
      <c r="B40" s="23"/>
      <c r="C40" s="31"/>
      <c r="D40" s="2" t="s">
        <v>27</v>
      </c>
      <c r="E40" s="2" t="s">
        <v>7</v>
      </c>
      <c r="F40" s="2">
        <v>0</v>
      </c>
      <c r="G40" s="9">
        <f t="shared" si="4"/>
        <v>0</v>
      </c>
      <c r="H40" s="4">
        <v>7</v>
      </c>
      <c r="I40" s="4">
        <f t="shared" si="5"/>
        <v>7000</v>
      </c>
    </row>
    <row r="41" spans="1:9" ht="14.25" x14ac:dyDescent="0.15">
      <c r="A41" s="6">
        <v>34</v>
      </c>
      <c r="B41" s="23"/>
      <c r="C41" s="31"/>
      <c r="D41" s="2" t="s">
        <v>28</v>
      </c>
      <c r="E41" s="2" t="s">
        <v>7</v>
      </c>
      <c r="F41" s="2">
        <v>6</v>
      </c>
      <c r="G41" s="9">
        <f t="shared" si="4"/>
        <v>6000</v>
      </c>
      <c r="H41" s="4">
        <v>12</v>
      </c>
      <c r="I41" s="4">
        <f t="shared" si="5"/>
        <v>12000</v>
      </c>
    </row>
    <row r="42" spans="1:9" ht="14.25" x14ac:dyDescent="0.15">
      <c r="A42" s="6">
        <v>35</v>
      </c>
      <c r="B42" s="23"/>
      <c r="C42" s="31"/>
      <c r="D42" s="2" t="s">
        <v>29</v>
      </c>
      <c r="E42" s="2" t="s">
        <v>7</v>
      </c>
      <c r="F42" s="2">
        <v>0</v>
      </c>
      <c r="G42" s="9">
        <f t="shared" si="4"/>
        <v>0</v>
      </c>
      <c r="H42" s="4">
        <v>4</v>
      </c>
      <c r="I42" s="4">
        <f t="shared" si="5"/>
        <v>4000</v>
      </c>
    </row>
    <row r="43" spans="1:9" ht="14.25" x14ac:dyDescent="0.15">
      <c r="A43" s="6">
        <v>36</v>
      </c>
      <c r="B43" s="23"/>
      <c r="C43" s="32"/>
      <c r="D43" s="2" t="s">
        <v>30</v>
      </c>
      <c r="E43" s="2" t="s">
        <v>9</v>
      </c>
      <c r="F43" s="2">
        <v>0</v>
      </c>
      <c r="G43" s="9">
        <f t="shared" si="4"/>
        <v>0</v>
      </c>
      <c r="H43" s="4">
        <v>3</v>
      </c>
      <c r="I43" s="4">
        <f t="shared" si="5"/>
        <v>3000</v>
      </c>
    </row>
    <row r="44" spans="1:9" ht="14.25" x14ac:dyDescent="0.15">
      <c r="A44" s="6">
        <v>37</v>
      </c>
      <c r="B44" s="23"/>
      <c r="C44" s="30" t="s">
        <v>31</v>
      </c>
      <c r="D44" s="2" t="s">
        <v>32</v>
      </c>
      <c r="E44" s="2" t="s">
        <v>7</v>
      </c>
      <c r="F44" s="2">
        <v>2</v>
      </c>
      <c r="G44" s="9">
        <f t="shared" si="4"/>
        <v>2000</v>
      </c>
      <c r="H44" s="4">
        <v>0</v>
      </c>
      <c r="I44" s="4">
        <f t="shared" si="5"/>
        <v>0</v>
      </c>
    </row>
    <row r="45" spans="1:9" ht="14.25" x14ac:dyDescent="0.15">
      <c r="A45" s="6">
        <v>38</v>
      </c>
      <c r="B45" s="23"/>
      <c r="C45" s="32"/>
      <c r="D45" s="2" t="s">
        <v>33</v>
      </c>
      <c r="E45" s="2" t="s">
        <v>7</v>
      </c>
      <c r="F45" s="2">
        <v>6</v>
      </c>
      <c r="G45" s="9">
        <f t="shared" si="4"/>
        <v>6000</v>
      </c>
      <c r="H45" s="4">
        <v>12</v>
      </c>
      <c r="I45" s="4">
        <f t="shared" si="5"/>
        <v>12000</v>
      </c>
    </row>
    <row r="46" spans="1:9" ht="14.25" x14ac:dyDescent="0.15">
      <c r="A46" s="6">
        <v>39</v>
      </c>
      <c r="B46" s="23"/>
      <c r="C46" s="30" t="s">
        <v>34</v>
      </c>
      <c r="D46" s="2" t="s">
        <v>35</v>
      </c>
      <c r="E46" s="2" t="s">
        <v>9</v>
      </c>
      <c r="F46" s="2">
        <v>6</v>
      </c>
      <c r="G46" s="9">
        <f t="shared" si="4"/>
        <v>6000</v>
      </c>
      <c r="H46" s="4">
        <v>12</v>
      </c>
      <c r="I46" s="4">
        <f t="shared" si="5"/>
        <v>12000</v>
      </c>
    </row>
    <row r="47" spans="1:9" ht="14.25" x14ac:dyDescent="0.15">
      <c r="A47" s="6">
        <v>40</v>
      </c>
      <c r="B47" s="23"/>
      <c r="C47" s="31"/>
      <c r="D47" s="10" t="s">
        <v>36</v>
      </c>
      <c r="E47" s="10" t="s">
        <v>7</v>
      </c>
      <c r="F47" s="10">
        <v>6</v>
      </c>
      <c r="G47" s="8">
        <f t="shared" si="4"/>
        <v>6000</v>
      </c>
      <c r="H47" s="11">
        <v>12</v>
      </c>
      <c r="I47" s="11">
        <f t="shared" si="5"/>
        <v>12000</v>
      </c>
    </row>
    <row r="48" spans="1:9" ht="14.25" x14ac:dyDescent="0.15">
      <c r="A48" s="6">
        <v>41</v>
      </c>
      <c r="B48" s="23"/>
      <c r="C48" s="32"/>
      <c r="D48" s="10" t="s">
        <v>37</v>
      </c>
      <c r="E48" s="10" t="s">
        <v>9</v>
      </c>
      <c r="F48" s="10">
        <v>2</v>
      </c>
      <c r="G48" s="8">
        <f t="shared" si="4"/>
        <v>2000</v>
      </c>
      <c r="H48" s="11">
        <v>0</v>
      </c>
      <c r="I48" s="11">
        <f t="shared" si="5"/>
        <v>0</v>
      </c>
    </row>
    <row r="49" spans="1:9" ht="14.25" x14ac:dyDescent="0.15">
      <c r="A49" s="6">
        <v>42</v>
      </c>
      <c r="B49" s="23"/>
      <c r="C49" s="10" t="s">
        <v>38</v>
      </c>
      <c r="D49" s="10" t="s">
        <v>39</v>
      </c>
      <c r="E49" s="10" t="s">
        <v>7</v>
      </c>
      <c r="F49" s="10">
        <v>6</v>
      </c>
      <c r="G49" s="8">
        <f t="shared" si="4"/>
        <v>6000</v>
      </c>
      <c r="H49" s="11">
        <v>12</v>
      </c>
      <c r="I49" s="11">
        <f t="shared" si="5"/>
        <v>12000</v>
      </c>
    </row>
    <row r="50" spans="1:9" ht="27" x14ac:dyDescent="0.15">
      <c r="A50" s="6">
        <v>43</v>
      </c>
      <c r="B50" s="23"/>
      <c r="C50" s="10" t="s">
        <v>40</v>
      </c>
      <c r="D50" s="10" t="s">
        <v>41</v>
      </c>
      <c r="E50" s="10" t="s">
        <v>7</v>
      </c>
      <c r="F50" s="11" t="s">
        <v>90</v>
      </c>
      <c r="G50" s="8">
        <v>10000</v>
      </c>
      <c r="H50" s="11">
        <v>7</v>
      </c>
      <c r="I50" s="11">
        <f t="shared" si="5"/>
        <v>7000</v>
      </c>
    </row>
    <row r="51" spans="1:9" ht="14.25" x14ac:dyDescent="0.15">
      <c r="A51" s="6">
        <v>44</v>
      </c>
      <c r="B51" s="23"/>
      <c r="C51" s="17" t="s">
        <v>42</v>
      </c>
      <c r="D51" s="10" t="s">
        <v>43</v>
      </c>
      <c r="E51" s="10" t="s">
        <v>7</v>
      </c>
      <c r="F51" s="10">
        <v>0</v>
      </c>
      <c r="G51" s="8">
        <f t="shared" si="4"/>
        <v>0</v>
      </c>
      <c r="H51" s="11">
        <v>8</v>
      </c>
      <c r="I51" s="11">
        <f t="shared" si="5"/>
        <v>8000</v>
      </c>
    </row>
    <row r="52" spans="1:9" ht="14.25" x14ac:dyDescent="0.15">
      <c r="A52" s="6">
        <v>45</v>
      </c>
      <c r="B52" s="23"/>
      <c r="C52" s="18"/>
      <c r="D52" s="10" t="s">
        <v>44</v>
      </c>
      <c r="E52" s="10" t="s">
        <v>9</v>
      </c>
      <c r="F52" s="10">
        <v>6</v>
      </c>
      <c r="G52" s="8">
        <f t="shared" si="4"/>
        <v>6000</v>
      </c>
      <c r="H52" s="11">
        <v>12</v>
      </c>
      <c r="I52" s="11">
        <f t="shared" si="5"/>
        <v>12000</v>
      </c>
    </row>
    <row r="53" spans="1:9" ht="14.25" x14ac:dyDescent="0.15">
      <c r="A53" s="6">
        <v>46</v>
      </c>
      <c r="B53" s="23"/>
      <c r="C53" s="10" t="s">
        <v>45</v>
      </c>
      <c r="D53" s="10" t="s">
        <v>46</v>
      </c>
      <c r="E53" s="10" t="s">
        <v>7</v>
      </c>
      <c r="F53" s="10">
        <v>6</v>
      </c>
      <c r="G53" s="8">
        <f t="shared" si="4"/>
        <v>6000</v>
      </c>
      <c r="H53" s="11">
        <v>12</v>
      </c>
      <c r="I53" s="11">
        <f t="shared" si="5"/>
        <v>12000</v>
      </c>
    </row>
    <row r="54" spans="1:9" ht="14.25" x14ac:dyDescent="0.15">
      <c r="A54" s="6">
        <v>47</v>
      </c>
      <c r="B54" s="23"/>
      <c r="C54" s="10" t="s">
        <v>47</v>
      </c>
      <c r="D54" s="10" t="s">
        <v>48</v>
      </c>
      <c r="E54" s="10" t="s">
        <v>7</v>
      </c>
      <c r="F54" s="10">
        <v>0</v>
      </c>
      <c r="G54" s="8">
        <f t="shared" si="4"/>
        <v>0</v>
      </c>
      <c r="H54" s="11">
        <v>0</v>
      </c>
      <c r="I54" s="11">
        <f t="shared" si="5"/>
        <v>0</v>
      </c>
    </row>
    <row r="55" spans="1:9" ht="14.25" x14ac:dyDescent="0.15">
      <c r="A55" s="6">
        <v>48</v>
      </c>
      <c r="B55" s="23"/>
      <c r="C55" s="10" t="s">
        <v>49</v>
      </c>
      <c r="D55" s="10" t="s">
        <v>50</v>
      </c>
      <c r="E55" s="10" t="s">
        <v>7</v>
      </c>
      <c r="F55" s="10">
        <v>6</v>
      </c>
      <c r="G55" s="8">
        <f t="shared" si="4"/>
        <v>6000</v>
      </c>
      <c r="H55" s="11">
        <v>12</v>
      </c>
      <c r="I55" s="11">
        <f t="shared" si="5"/>
        <v>12000</v>
      </c>
    </row>
    <row r="56" spans="1:9" ht="14.25" x14ac:dyDescent="0.15">
      <c r="A56" s="6">
        <v>49</v>
      </c>
      <c r="B56" s="23"/>
      <c r="C56" s="17" t="s">
        <v>51</v>
      </c>
      <c r="D56" s="10" t="s">
        <v>52</v>
      </c>
      <c r="E56" s="10" t="s">
        <v>9</v>
      </c>
      <c r="F56" s="10">
        <v>6</v>
      </c>
      <c r="G56" s="8">
        <f t="shared" si="4"/>
        <v>6000</v>
      </c>
      <c r="H56" s="11">
        <v>12</v>
      </c>
      <c r="I56" s="11">
        <f t="shared" si="5"/>
        <v>12000</v>
      </c>
    </row>
    <row r="57" spans="1:9" ht="14.25" x14ac:dyDescent="0.15">
      <c r="A57" s="6">
        <v>50</v>
      </c>
      <c r="B57" s="23"/>
      <c r="C57" s="18"/>
      <c r="D57" s="10" t="s">
        <v>53</v>
      </c>
      <c r="E57" s="10" t="s">
        <v>9</v>
      </c>
      <c r="F57" s="10">
        <v>6</v>
      </c>
      <c r="G57" s="8">
        <f t="shared" si="4"/>
        <v>6000</v>
      </c>
      <c r="H57" s="11">
        <v>12</v>
      </c>
      <c r="I57" s="11">
        <f t="shared" si="5"/>
        <v>12000</v>
      </c>
    </row>
    <row r="58" spans="1:9" ht="14.25" x14ac:dyDescent="0.15">
      <c r="A58" s="6">
        <v>51</v>
      </c>
      <c r="B58" s="23"/>
      <c r="C58" s="17" t="s">
        <v>54</v>
      </c>
      <c r="D58" s="10" t="s">
        <v>55</v>
      </c>
      <c r="E58" s="10" t="s">
        <v>7</v>
      </c>
      <c r="F58" s="10">
        <v>6</v>
      </c>
      <c r="G58" s="8">
        <f t="shared" si="4"/>
        <v>6000</v>
      </c>
      <c r="H58" s="11">
        <v>12</v>
      </c>
      <c r="I58" s="11">
        <f t="shared" si="5"/>
        <v>12000</v>
      </c>
    </row>
    <row r="59" spans="1:9" ht="14.25" x14ac:dyDescent="0.15">
      <c r="A59" s="6">
        <v>52</v>
      </c>
      <c r="B59" s="23"/>
      <c r="C59" s="24"/>
      <c r="D59" s="10" t="s">
        <v>56</v>
      </c>
      <c r="E59" s="10" t="s">
        <v>9</v>
      </c>
      <c r="F59" s="10">
        <v>6</v>
      </c>
      <c r="G59" s="8">
        <f t="shared" si="4"/>
        <v>6000</v>
      </c>
      <c r="H59" s="11">
        <v>12</v>
      </c>
      <c r="I59" s="11">
        <f t="shared" si="5"/>
        <v>12000</v>
      </c>
    </row>
    <row r="60" spans="1:9" ht="14.25" x14ac:dyDescent="0.15">
      <c r="A60" s="6">
        <v>53</v>
      </c>
      <c r="B60" s="23"/>
      <c r="C60" s="18"/>
      <c r="D60" s="10" t="s">
        <v>57</v>
      </c>
      <c r="E60" s="10" t="s">
        <v>9</v>
      </c>
      <c r="F60" s="10">
        <v>0</v>
      </c>
      <c r="G60" s="8">
        <f t="shared" si="4"/>
        <v>0</v>
      </c>
      <c r="H60" s="11">
        <v>8</v>
      </c>
      <c r="I60" s="11">
        <f t="shared" si="5"/>
        <v>8000</v>
      </c>
    </row>
    <row r="61" spans="1:9" ht="14.25" x14ac:dyDescent="0.15">
      <c r="A61" s="6">
        <v>54</v>
      </c>
      <c r="B61" s="23"/>
      <c r="C61" s="10" t="s">
        <v>58</v>
      </c>
      <c r="D61" s="10" t="s">
        <v>59</v>
      </c>
      <c r="E61" s="10" t="s">
        <v>7</v>
      </c>
      <c r="F61" s="10">
        <v>6</v>
      </c>
      <c r="G61" s="8">
        <f t="shared" si="4"/>
        <v>6000</v>
      </c>
      <c r="H61" s="11">
        <v>4</v>
      </c>
      <c r="I61" s="11">
        <f t="shared" si="5"/>
        <v>4000</v>
      </c>
    </row>
    <row r="62" spans="1:9" ht="14.25" x14ac:dyDescent="0.15">
      <c r="A62" s="6">
        <v>55</v>
      </c>
      <c r="B62" s="23"/>
      <c r="C62" s="10" t="s">
        <v>60</v>
      </c>
      <c r="D62" s="10" t="s">
        <v>61</v>
      </c>
      <c r="E62" s="10" t="s">
        <v>7</v>
      </c>
      <c r="F62" s="10">
        <v>6</v>
      </c>
      <c r="G62" s="8">
        <f t="shared" si="4"/>
        <v>6000</v>
      </c>
      <c r="H62" s="11">
        <v>1</v>
      </c>
      <c r="I62" s="11">
        <f t="shared" si="5"/>
        <v>1000</v>
      </c>
    </row>
  </sheetData>
  <mergeCells count="26">
    <mergeCell ref="C56:C57"/>
    <mergeCell ref="B19:B24"/>
    <mergeCell ref="B8:B11"/>
    <mergeCell ref="B12:B18"/>
    <mergeCell ref="H6:I6"/>
    <mergeCell ref="B25:B62"/>
    <mergeCell ref="C58:C60"/>
    <mergeCell ref="C12:C18"/>
    <mergeCell ref="C20:C24"/>
    <mergeCell ref="C25:C26"/>
    <mergeCell ref="C30:C43"/>
    <mergeCell ref="C44:C45"/>
    <mergeCell ref="C46:C48"/>
    <mergeCell ref="C51:C52"/>
    <mergeCell ref="C8:C10"/>
    <mergeCell ref="A1:I1"/>
    <mergeCell ref="A2:I2"/>
    <mergeCell ref="A3:I3"/>
    <mergeCell ref="F6:G6"/>
    <mergeCell ref="F5:I5"/>
    <mergeCell ref="A5:A7"/>
    <mergeCell ref="B5:B7"/>
    <mergeCell ref="C5:C7"/>
    <mergeCell ref="D5:D7"/>
    <mergeCell ref="E5:E7"/>
    <mergeCell ref="A4:I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区级审核明细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wangn</dc:creator>
  <cp:lastModifiedBy>Administrator</cp:lastModifiedBy>
  <cp:lastPrinted>2022-10-07T01:53:59Z</cp:lastPrinted>
  <dcterms:created xsi:type="dcterms:W3CDTF">2020-04-02T06:54:36Z</dcterms:created>
  <dcterms:modified xsi:type="dcterms:W3CDTF">2022-11-04T03:37:47Z</dcterms:modified>
</cp:coreProperties>
</file>