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580" tabRatio="961" activeTab="1"/>
  </bookViews>
  <sheets>
    <sheet name="封面" sheetId="1" r:id="rId1"/>
    <sheet name="目录" sheetId="2" r:id="rId2"/>
    <sheet name="一、单位职能" sheetId="3" r:id="rId3"/>
    <sheet name="二、单位机构设置" sheetId="4" r:id="rId4"/>
    <sheet name="三、名词解释" sheetId="5" r:id="rId5"/>
    <sheet name="四、单位编制说明" sheetId="6" r:id="rId6"/>
    <sheet name="五、1.单位收支总表" sheetId="7" r:id="rId7"/>
    <sheet name="2.单位收入总表" sheetId="8" r:id="rId8"/>
    <sheet name="3.单位支出总表" sheetId="9" r:id="rId9"/>
    <sheet name="4.单位财政拨款收支总表" sheetId="10" r:id="rId10"/>
    <sheet name="5.单位一般公共预算拨款表" sheetId="11" r:id="rId11"/>
    <sheet name="6.单位政府性基金拨款表" sheetId="12" r:id="rId12"/>
    <sheet name="7.单位国有资本经营预算拨款表" sheetId="13" r:id="rId13"/>
    <sheet name="8.单位一般公共预算拨款基本支出明细表" sheetId="14" r:id="rId14"/>
    <sheet name="9.单位“三公”经费和机关运行费预算表" sheetId="15" r:id="rId15"/>
    <sheet name="六、其他相关情况说明" sheetId="16" r:id="rId16"/>
    <sheet name="七、绩效目标" sheetId="17" r:id="rId17"/>
  </sheets>
  <definedNames>
    <definedName name="_xlnm.Print_Titles" localSheetId="10">'5.单位一般公共预算拨款表'!$8:$10</definedName>
  </definedNames>
  <calcPr fullCalcOnLoad="1"/>
</workbook>
</file>

<file path=xl/sharedStrings.xml><?xml version="1.0" encoding="utf-8"?>
<sst xmlns="http://schemas.openxmlformats.org/spreadsheetml/2006/main" count="827" uniqueCount="308">
  <si>
    <t>附件2</t>
  </si>
  <si>
    <t>闵行区2024年区级单位预算</t>
  </si>
  <si>
    <t>预算单位：上海市闵行区水资源管理中心</t>
  </si>
  <si>
    <t>目  录</t>
  </si>
  <si>
    <t>一、单位主要职能</t>
  </si>
  <si>
    <t>二、单位机构设置</t>
  </si>
  <si>
    <t>三、名词解释</t>
  </si>
  <si>
    <t>四、单位预算编制说明</t>
  </si>
  <si>
    <t>五、单位预算表</t>
  </si>
  <si>
    <t xml:space="preserve">    1. 2024年单位财务收支预算总表</t>
  </si>
  <si>
    <t xml:space="preserve">    2. 2024年单位收入预算总表</t>
  </si>
  <si>
    <t xml:space="preserve">    3. 2024年单位支出预算总表</t>
  </si>
  <si>
    <t xml:space="preserve">    4．2024年单位财政拨款收支预算总表</t>
  </si>
  <si>
    <t xml:space="preserve">    5．2024年单位一般公共预算支出功能分类预算表</t>
  </si>
  <si>
    <t xml:space="preserve">    6. 2024年单位政府性基金预算支出功能分类预算表</t>
  </si>
  <si>
    <t xml:space="preserve">    7. 2024年单位国有资本经营预算支出功能分类预算表</t>
  </si>
  <si>
    <t xml:space="preserve">    8. 2024年单位一般公共预算基本支出单位预算经济分类预算表</t>
  </si>
  <si>
    <t xml:space="preserve">    9. 2024年单位“三公”经费和机关运行经费预算表</t>
  </si>
  <si>
    <t>六、其他相关情况说明</t>
  </si>
  <si>
    <t>七、财政项目支出绩效目标表</t>
  </si>
  <si>
    <t>上海市闵行区水资源管理中心主要职能</t>
  </si>
  <si>
    <t xml:space="preserve">    上海市闵行区水资源管理是区水务局下属的财政全额拨款二级预算单位。
    主要职能包括：
1.负责实施全区水资源的统一管理，依法加强取水许可管理和水资源有偿使用制度的实施和监督；
2.组织指导全区节约用水工作、负责全区节水型社会建设；                                                                                                                                                      3.负责协调全区供水管理工作，提供供水业务咨询服务,负责对镇级供水管理工作的业务指导；                                     4.负责编制、发布水资源公报。                                                                                              
</t>
  </si>
  <si>
    <t>上海市闵行区水资源管理中心机构设置</t>
  </si>
  <si>
    <r>
      <t xml:space="preserve">  上海市闵行区水资源管理中心设3个内设机构，包括：办公室、水资源管理科、供水管理科。</t>
    </r>
    <r>
      <rPr>
        <sz val="14"/>
        <rFont val="宋体"/>
        <family val="0"/>
      </rPr>
      <t xml:space="preserve">
</t>
    </r>
  </si>
  <si>
    <t>名词解释</t>
  </si>
  <si>
    <t xml:space="preserve">
   （一）财政拨款收入：是区级预算主管部门及所属预算单位本年度从本级财政部门取得的财政拨款，包括一般公共预算财政拨款、政府性基金预算财政拨款和国有资本经营预算财政拨款。
   （二）事业收入：指事业单位开展专业业务活动及其辅助活动取得的收入。
   （三）事业单位经营收入：指事业单位在专业业务活动及其辅助活动之外开展非独立核算经营活动取得的收入。
   （四）其他收入：指除上述“财政拨款收入”、“事业收入”、“事业单位经营收入”等以外的收入。
   （五）基本支出预算：是区级预算主管部门及所属预算单位为保障其机构正常运转、完成日常工作任务而编制的年度基本支出计划，包括人员经费和公用经费两部分。
   （六）项目支出预算：是区级预算主管部门及所属预算单位为完成行政工作任务、事业发展目标或政府发展战略、特定目标，在基本支出之外编制的年度支出计划。
   （七）“三公”经费：是与区级财政有经费领拨关系的部门及其下属预算单位使用市级财政拨款安排的因公出国（境）费、公务用车购置及运行费、公务接待费。其中：因公出国（境）费主要安排机关及下属预算单位人员的国际合作交流、重大项目洽谈、境外培训研修等的国际旅费、国外城市间交通费、住宿费、伙食费、培训费、公杂费等支出；公务接待费主要安排全国性专业会议、国家重大政策调研、专项检查以及外事团组接待交流等执行公务或开展业务所需住宿费、交通费、伙食费等支出；公务用车购置及运行费主要安排编制内公务车辆的报废更新，以及用于安排市内因公出差、公务文件交换、日常工作开展等所需公务用车燃料费、维修费、过路过桥费、保险费等支出。
   （八）机关运行经费：指行政单位和参照公务员法管理的事业单位使用一般公共预算财政拨款安排的基本支出中的日常公用经费支出。
   </t>
  </si>
  <si>
    <t>2024年单位预算编制说明</t>
  </si>
  <si>
    <t xml:space="preserve">    1. “事业单位离退休”科目87万元，主要用于退休职工支出</t>
  </si>
  <si>
    <t xml:space="preserve">    2. “机关事业单位基本养老保险缴费支出”科目78.13万元，主要用于单位职工基本养老保险缴费支出</t>
  </si>
  <si>
    <t xml:space="preserve">    3. “机关事业单位职业年金缴费支出”科目39.07万元，主要用于单位职工职业年金缴费支出</t>
  </si>
  <si>
    <t xml:space="preserve">    4. “行政事业单位医疗”科目70.81万元，主要用于单位职工医疗保险支出</t>
  </si>
  <si>
    <t xml:space="preserve">    5. “其他城乡社区公共设施支出”科目331.06万元，主要用于市政道路消火栓养护、欣源公司经费等支出</t>
  </si>
  <si>
    <t xml:space="preserve">    6. “水资源节约管理与保护”科目642.59万元，主要用于职工收入、单位日常运行、节水型社会建设等支出</t>
  </si>
  <si>
    <t xml:space="preserve">    7. “住房公积金”科目34.19万元，主要用于职工住房公积金支出</t>
  </si>
  <si>
    <t>2024年预算单位财务收支预算总表</t>
  </si>
  <si>
    <t>编制单位：上海市闵行区水资源管理中心</t>
  </si>
  <si>
    <t>单位：元</t>
  </si>
  <si>
    <t>本年收入</t>
  </si>
  <si>
    <t>本年支出</t>
  </si>
  <si>
    <t>项目</t>
  </si>
  <si>
    <t>预算数</t>
  </si>
  <si>
    <t>合计</t>
  </si>
  <si>
    <t>基本支出</t>
  </si>
  <si>
    <t>项目支出</t>
  </si>
  <si>
    <t>人员经费</t>
  </si>
  <si>
    <t>公用经费</t>
  </si>
  <si>
    <t>一、财政拨款收入</t>
  </si>
  <si>
    <t>一、一般公共服务支出</t>
  </si>
  <si>
    <t>1、一般公共预算资金</t>
  </si>
  <si>
    <t>二、国防支出</t>
  </si>
  <si>
    <t>2、政府性基金</t>
  </si>
  <si>
    <t>三、公共安全支出</t>
  </si>
  <si>
    <t>3、国有资本经营预算</t>
  </si>
  <si>
    <t>四、教育支出</t>
  </si>
  <si>
    <t>二、事业收入</t>
  </si>
  <si>
    <t>五、科学技术支出</t>
  </si>
  <si>
    <t>三、事业单位经营收入</t>
  </si>
  <si>
    <t>六、文化旅游体育与传媒支出</t>
  </si>
  <si>
    <t>四、其他收入</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</si>
  <si>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</si>
  <si>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</si>
  <si>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</si>
  <si>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</si>
  <si>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</si>
  <si>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</si>
  <si>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</si>
  <si>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</si>
  <si>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十五、援助其他地区支出</t>
  </si>
  <si>
    <t>十六、自然资源海洋气象等支出</t>
  </si>
  <si>
    <t>十七、住房保障支出</t>
  </si>
  <si>
    <t>十八、粮油物资储备支出</t>
  </si>
  <si>
    <t>十九、国有资本经营预算支出</t>
  </si>
  <si>
    <t>二十、灾害防治及应急管理支出</t>
  </si>
  <si>
    <t>二十一、其他支出</t>
  </si>
  <si>
    <t>二十二、债务付息支出</t>
  </si>
  <si>
    <t>二十三、金融支出</t>
  </si>
  <si>
    <t>收入总计</t>
  </si>
  <si>
    <t>支出总计</t>
  </si>
  <si>
    <t>2024年预算单位收入预算总表</t>
  </si>
  <si>
    <t>收入预算</t>
  </si>
  <si>
    <t>功能分类科目编码</t>
  </si>
  <si>
    <t>功能分类科目名称</t>
  </si>
  <si>
    <t>财政拨款收入</t>
  </si>
  <si>
    <t>事业收入</t>
  </si>
  <si>
    <t>事业单位经营收入</t>
  </si>
  <si>
    <t>其他收入</t>
  </si>
  <si>
    <t>类</t>
  </si>
  <si>
    <t>款</t>
  </si>
  <si>
    <t>项</t>
  </si>
  <si>
    <t>社会保障和就业支出</t>
  </si>
  <si>
    <t>05</t>
  </si>
  <si>
    <t>行政事业单位养老支出</t>
  </si>
  <si>
    <t>02</t>
  </si>
  <si>
    <t>事业单位离退休</t>
  </si>
  <si>
    <t>机关事业单位基本养老保险缴费支出</t>
  </si>
  <si>
    <t>06</t>
  </si>
  <si>
    <t>机关事业单位职业年金缴费支出</t>
  </si>
  <si>
    <t>卫生健康支出</t>
  </si>
  <si>
    <t>行政事业单位医疗</t>
  </si>
  <si>
    <t>事业单位医疗</t>
  </si>
  <si>
    <t>城乡社区支出</t>
  </si>
  <si>
    <t>03</t>
  </si>
  <si>
    <t>城乡社区公共设施</t>
  </si>
  <si>
    <t>其他城乡社区公共设施支出</t>
  </si>
  <si>
    <t>农林水支出</t>
  </si>
  <si>
    <t>水利</t>
  </si>
  <si>
    <t>水资源节约管理与保护</t>
  </si>
  <si>
    <t>住房保障支出</t>
  </si>
  <si>
    <t>住房改革支出</t>
  </si>
  <si>
    <t>01</t>
  </si>
  <si>
    <t>住房公积金</t>
  </si>
  <si>
    <t>2024年预算单位支出预算总表</t>
  </si>
  <si>
    <t>金额</t>
  </si>
  <si>
    <t>208</t>
  </si>
  <si>
    <t>210</t>
  </si>
  <si>
    <t>11</t>
  </si>
  <si>
    <t>212</t>
  </si>
  <si>
    <t>99</t>
  </si>
  <si>
    <t>213</t>
  </si>
  <si>
    <t>221</t>
  </si>
  <si>
    <t>2024年预算单位财政拨款收支预算总表</t>
  </si>
  <si>
    <t>财政拨款支出</t>
  </si>
  <si>
    <t>一般公共预算</t>
  </si>
  <si>
    <t>政府性基金预算</t>
  </si>
  <si>
    <t>国有资本经营预算</t>
  </si>
  <si>
    <t>一、一般公共预算资金</t>
  </si>
  <si>
    <t>二、政府性基金</t>
  </si>
  <si>
    <t>三、国有资本经营预算</t>
  </si>
  <si>
    <t>2024年预算单位一般公共预算支出功能分类预算表</t>
  </si>
  <si>
    <t>一般公共预算支出</t>
  </si>
  <si>
    <t>2024年预算单位政府性基金预算支出功能分类预算表</t>
  </si>
  <si>
    <t>政府性基金预算支出</t>
  </si>
  <si>
    <r>
      <t>注：本单位202</t>
    </r>
    <r>
      <rPr>
        <sz val="12"/>
        <rFont val="宋体"/>
        <family val="0"/>
      </rPr>
      <t>4</t>
    </r>
    <r>
      <rPr>
        <sz val="12"/>
        <rFont val="宋体"/>
        <family val="0"/>
      </rPr>
      <t>年无政府性基金预算安排的支出，故本表无数据。</t>
    </r>
  </si>
  <si>
    <t>2024年预算单位国有资本经营预算支出功能分类预算表</t>
  </si>
  <si>
    <t>国有资本经营预算支出</t>
  </si>
  <si>
    <r>
      <t>注：本单位202</t>
    </r>
    <r>
      <rPr>
        <sz val="12"/>
        <rFont val="宋体"/>
        <family val="0"/>
      </rPr>
      <t>4</t>
    </r>
    <r>
      <rPr>
        <sz val="12"/>
        <rFont val="宋体"/>
        <family val="0"/>
      </rPr>
      <t>年无国有资本经营预算安排的支出，故本表无数据。</t>
    </r>
  </si>
  <si>
    <t>2024年预算单位一般公共预算基本支出部门预算经济分类预算表</t>
  </si>
  <si>
    <t>一般公共预算基本支出</t>
  </si>
  <si>
    <t>经济分类科目编码</t>
  </si>
  <si>
    <t>部门经济分类科目名称</t>
  </si>
  <si>
    <t>工资福利支出</t>
  </si>
  <si>
    <t>基本工资</t>
  </si>
  <si>
    <t>津贴补贴</t>
  </si>
  <si>
    <t>绩效工资</t>
  </si>
  <si>
    <t>机关事业单位基本养老保险缴费</t>
  </si>
  <si>
    <t>职业年金缴费</t>
  </si>
  <si>
    <t>职工基本医疗保险缴费</t>
  </si>
  <si>
    <t>其他社会保障缴费</t>
  </si>
  <si>
    <t>其他工资福利支出</t>
  </si>
  <si>
    <t>商品和服务支出</t>
  </si>
  <si>
    <t>办公费</t>
  </si>
  <si>
    <t>印刷费</t>
  </si>
  <si>
    <t>手续费</t>
  </si>
  <si>
    <t>水费</t>
  </si>
  <si>
    <t>电费</t>
  </si>
  <si>
    <t>邮电费</t>
  </si>
  <si>
    <t>物业管理费</t>
  </si>
  <si>
    <t>差旅费</t>
  </si>
  <si>
    <t>维修(护)费</t>
  </si>
  <si>
    <t>租赁费</t>
  </si>
  <si>
    <t>会议费</t>
  </si>
  <si>
    <t>培训费</t>
  </si>
  <si>
    <t>公务接待费</t>
  </si>
  <si>
    <t>劳务费</t>
  </si>
  <si>
    <t>委托业务费</t>
  </si>
  <si>
    <t>工会经费</t>
  </si>
  <si>
    <t>福利费</t>
  </si>
  <si>
    <t>其他商品和服务支出</t>
  </si>
  <si>
    <t>对个人和家庭的补助</t>
  </si>
  <si>
    <t>退休费</t>
  </si>
  <si>
    <t>资本性支出</t>
  </si>
  <si>
    <t>办公设备购置</t>
  </si>
  <si>
    <t>2024年预算单位“三公”经费和机关运行经费预算表</t>
  </si>
  <si>
    <t>单位:万元</t>
  </si>
  <si>
    <t>2024年“三公”经费预算数</t>
  </si>
  <si>
    <t>2024年机关运行经费预算数</t>
  </si>
  <si>
    <t>因公出国(境)费</t>
  </si>
  <si>
    <t>公务用车购置及运行费</t>
  </si>
  <si>
    <t>小计</t>
  </si>
  <si>
    <t>购置费</t>
  </si>
  <si>
    <t>运行费</t>
  </si>
  <si>
    <t>其他相关情况说明</t>
  </si>
  <si>
    <t>财政项目支出绩效目标申报表</t>
  </si>
  <si>
    <t>（2024年度）</t>
  </si>
  <si>
    <t>项目名称</t>
  </si>
  <si>
    <t>节水型社会建设</t>
  </si>
  <si>
    <t>项目性质</t>
  </si>
  <si>
    <t>阶段性项目</t>
  </si>
  <si>
    <t>项目类别</t>
  </si>
  <si>
    <t>特定目标类</t>
  </si>
  <si>
    <t>主管部门</t>
  </si>
  <si>
    <t>闵行区水务局(汇总)</t>
  </si>
  <si>
    <t>实施单位</t>
  </si>
  <si>
    <t>上海市闵行区水资源管理中心</t>
  </si>
  <si>
    <t>计划开始日期</t>
  </si>
  <si>
    <t>2023-01-01</t>
  </si>
  <si>
    <t>计划完成日期</t>
  </si>
  <si>
    <t>2024-12-31</t>
  </si>
  <si>
    <t>项目资金
（元）</t>
  </si>
  <si>
    <t>项目资金总额</t>
  </si>
  <si>
    <t>735,000.00</t>
  </si>
  <si>
    <t>年度资金申请总额</t>
  </si>
  <si>
    <t>435,000.00</t>
  </si>
  <si>
    <t>其中：财政资金</t>
  </si>
  <si>
    <t>其中：当年财政拨款</t>
  </si>
  <si>
    <t>上年结转资金</t>
  </si>
  <si>
    <t>0.00</t>
  </si>
  <si>
    <t>其他资金</t>
  </si>
  <si>
    <t>项目
绩效
目标</t>
  </si>
  <si>
    <t>项目总目标
（2023年 -2024年）</t>
  </si>
  <si>
    <t>年度总体目标</t>
  </si>
  <si>
    <t>1.完成节约用水示范（标杆）机关（单位）创建目标；
2.顺利通过县域节水型社会达标建设复评。</t>
  </si>
  <si>
    <t>按照相关标准要求，完成节水型机关（单位）创建目标。</t>
  </si>
  <si>
    <t>一级指标</t>
  </si>
  <si>
    <t>二级指标</t>
  </si>
  <si>
    <t>三级指标</t>
  </si>
  <si>
    <t>年度(/项目)指标值</t>
  </si>
  <si>
    <t>绩效指标</t>
  </si>
  <si>
    <t>成本指标</t>
  </si>
  <si>
    <t>经济成本指标</t>
  </si>
  <si>
    <t>成本构成合理性</t>
  </si>
  <si>
    <t>合理</t>
  </si>
  <si>
    <t>产出指标</t>
  </si>
  <si>
    <t>数量指标</t>
  </si>
  <si>
    <t>创建工作完成率</t>
  </si>
  <si>
    <t>=100.00(%)</t>
  </si>
  <si>
    <t>质量指标</t>
  </si>
  <si>
    <t>节水型机关建设验收通过率</t>
  </si>
  <si>
    <t>时效指标</t>
  </si>
  <si>
    <t>创建工作及时性</t>
  </si>
  <si>
    <t>及时</t>
  </si>
  <si>
    <t>效益指标</t>
  </si>
  <si>
    <t>社会效益指标</t>
  </si>
  <si>
    <t>工作人员节水意识提升情况</t>
  </si>
  <si>
    <t>提升</t>
  </si>
  <si>
    <t>满意度指标</t>
  </si>
  <si>
    <t>服务对象满意度指标</t>
  </si>
  <si>
    <t>主管部门满意度</t>
  </si>
  <si>
    <t>≥90.00(%)</t>
  </si>
  <si>
    <t>节水型社会建设-水利部县域节水型社会达标建设复核</t>
  </si>
  <si>
    <t>2024-01-01</t>
  </si>
  <si>
    <t>2025-12-31</t>
  </si>
  <si>
    <t>360,000.00</t>
  </si>
  <si>
    <t>180,000.00</t>
  </si>
  <si>
    <t>项目总目标
（2024年 -2025年）</t>
  </si>
  <si>
    <t>完成县域节水型社会达标建设复核准备工作。</t>
  </si>
  <si>
    <t>调查工作完成率</t>
  </si>
  <si>
    <t>调查方案内容完整率</t>
  </si>
  <si>
    <t>调查工作完成及时率</t>
  </si>
  <si>
    <t>推进节水型社会建设工作</t>
  </si>
  <si>
    <t>推进</t>
  </si>
  <si>
    <t>项目单位对第三方服务单位满意度</t>
  </si>
  <si>
    <t>欣源公司经费</t>
  </si>
  <si>
    <t>经常性项目</t>
  </si>
  <si>
    <t>527,359.00</t>
  </si>
  <si>
    <t>项目总目标</t>
  </si>
  <si>
    <t>按照劳动法支付欣源公司人员的工资薪酬。保障和维护职工的合法权益，确保生产正常运行。</t>
  </si>
  <si>
    <t>薪酬发放完成率</t>
  </si>
  <si>
    <t>人员考核工作完成率</t>
  </si>
  <si>
    <t>考核结果公示完成率</t>
  </si>
  <si>
    <t>泵站养护完成率</t>
  </si>
  <si>
    <t>人员考核通过率</t>
  </si>
  <si>
    <t>薪酬核算准确率</t>
  </si>
  <si>
    <t>排水所考核合格率</t>
  </si>
  <si>
    <t>人员考核完成及时率</t>
  </si>
  <si>
    <t>薪酬发放及时率</t>
  </si>
  <si>
    <t>考核结果公示及时率</t>
  </si>
  <si>
    <t>保障职工合法权益</t>
  </si>
  <si>
    <t>保障</t>
  </si>
  <si>
    <t>保障生产正常运行</t>
  </si>
  <si>
    <t>可持续影响指标</t>
  </si>
  <si>
    <t>人员管理长效管理机制健全性</t>
  </si>
  <si>
    <t>健全</t>
  </si>
  <si>
    <t>员工满意度</t>
  </si>
  <si>
    <t>主管单位满意度</t>
  </si>
  <si>
    <t>市政道路消火栓养护</t>
  </si>
  <si>
    <t>2,783,274.00</t>
  </si>
  <si>
    <t xml:space="preserve">提高灭火效率和减少火灾损失，保护公民人身安全和公私财产安全。
</t>
  </si>
  <si>
    <t>市政消火栓保养工作完成数</t>
  </si>
  <si>
    <t>=6854.00(个)</t>
  </si>
  <si>
    <t>市政消火栓维修工作完成率</t>
  </si>
  <si>
    <t>市政消火栓保养验收合格率</t>
  </si>
  <si>
    <t>市政消火栓维修验收合格率</t>
  </si>
  <si>
    <t>市政消火栓保养工作完成及时率</t>
  </si>
  <si>
    <t>市政消火栓维修工作完成及时率</t>
  </si>
  <si>
    <t>市政消火栓完好率</t>
  </si>
  <si>
    <t>有效保障公民人身安全</t>
  </si>
  <si>
    <t>有效保障</t>
  </si>
  <si>
    <t>提高灭火效率</t>
  </si>
  <si>
    <t>提高</t>
  </si>
  <si>
    <t>减少火灾损失</t>
  </si>
  <si>
    <t>减少</t>
  </si>
  <si>
    <t>部门协同机制有效性</t>
  </si>
  <si>
    <t>有效</t>
  </si>
  <si>
    <t>长效管理机制健全性</t>
  </si>
  <si>
    <t>消防部门满意度</t>
  </si>
  <si>
    <t xml:space="preserve"> 残疾人就业保障金</t>
  </si>
  <si>
    <t>50,000.00</t>
  </si>
  <si>
    <t>及时足额缴纳残疾人保障金</t>
  </si>
  <si>
    <t>残保金应缴尽缴</t>
  </si>
  <si>
    <t>残保金核算准确性</t>
  </si>
  <si>
    <t>准确</t>
  </si>
  <si>
    <t>残保金缴纳及时性</t>
  </si>
  <si>
    <t>依法依规缴纳残保金</t>
  </si>
  <si>
    <t>依法依规</t>
  </si>
  <si>
    <t>保障残疾人保障金到位</t>
  </si>
  <si>
    <t xml:space="preserve">    2024年，闵行区水资源管理中心收入预算1,282.85万元，其中：财政拨款收入1,282.85万元，比2023年预算增加289.28万元；事业收入0万元；事业单位经营收入0万元；其他收入0万元。
    支出预算1,282.85万元，其中：财政拨款支出预算1,282.85万元，比2023年预算增加289.28万元。财政拨款支出预算中，一般公共预算拨款支出预算1,282.85万元，比2023年预算增加289.28万元；政府性基金拨款支出预算0万元，与2023年预算持平；国有资本经营预算拨款支出预算0万元，与2023年预算持平。
    财政拨款收入支出增加的主要原因是人员及项目费用增加。
    财政拨款支出主要内容如下：</t>
  </si>
  <si>
    <r>
      <t xml:space="preserve">    一、2024年“三公”经费预算情况说明 
    2024年“三公”经费预算数为0.5万元，比2023年预算持平。 其中：
   （一）因公出国（境）费预算0万元，与2023年预算持平。 
   （二）公务用车购置及运行费预算0万元，与2023年预算持平。其中：公务用车购置费0万元，比2023年预算持平；公务用车运行费0万元，比2023年预算持平。
   （三）公务接待费预算0.5万元，主要安排专业会议、重大政策调研、专项检查等执行公务或开展业务所需住宿费、交通费、伙食费等支出，与2023年预算持平。                                                        
   二、机关运行经费预算
   本单位无机关运行经费。
   三、政府采购情况
    上海市闵行区水资源管理中心2024年度未安排政府采购预算。
   四、预算绩效情况
    2024年度，本单位编报绩效目标管理的项目共5个，涉及项目预算资金397.56万元。
  五、国有资产占用情况
    </t>
    </r>
    <r>
      <rPr>
        <sz val="12"/>
        <rFont val="宋体"/>
        <family val="0"/>
      </rPr>
      <t xml:space="preserve"> </t>
    </r>
    <r>
      <rPr>
        <sz val="12"/>
        <rFont val="宋体"/>
        <family val="0"/>
      </rPr>
      <t>截至</t>
    </r>
    <r>
      <rPr>
        <sz val="12"/>
        <rFont val="宋体"/>
        <family val="0"/>
      </rPr>
      <t>2023</t>
    </r>
    <r>
      <rPr>
        <sz val="12"/>
        <rFont val="宋体"/>
        <family val="0"/>
      </rPr>
      <t>年</t>
    </r>
    <r>
      <rPr>
        <sz val="12"/>
        <rFont val="宋体"/>
        <family val="0"/>
      </rPr>
      <t>08</t>
    </r>
    <r>
      <rPr>
        <sz val="12"/>
        <rFont val="宋体"/>
        <family val="0"/>
      </rPr>
      <t>月</t>
    </r>
    <r>
      <rPr>
        <sz val="12"/>
        <rFont val="宋体"/>
        <family val="0"/>
      </rPr>
      <t>31</t>
    </r>
    <r>
      <rPr>
        <sz val="12"/>
        <rFont val="宋体"/>
        <family val="0"/>
      </rPr>
      <t>日，本单位共有车辆</t>
    </r>
    <r>
      <rPr>
        <sz val="12"/>
        <rFont val="宋体"/>
        <family val="0"/>
      </rPr>
      <t>0</t>
    </r>
    <r>
      <rPr>
        <sz val="12"/>
        <rFont val="宋体"/>
        <family val="0"/>
      </rPr>
      <t>辆，其中：部级领导干部用车</t>
    </r>
    <r>
      <rPr>
        <sz val="12"/>
        <rFont val="宋体"/>
        <family val="0"/>
      </rPr>
      <t>0</t>
    </r>
    <r>
      <rPr>
        <sz val="12"/>
        <rFont val="宋体"/>
        <family val="0"/>
      </rPr>
      <t>辆、主要领导干部用车</t>
    </r>
    <r>
      <rPr>
        <sz val="12"/>
        <rFont val="宋体"/>
        <family val="0"/>
      </rPr>
      <t>0</t>
    </r>
    <r>
      <rPr>
        <sz val="12"/>
        <rFont val="宋体"/>
        <family val="0"/>
      </rPr>
      <t>辆、机要通信用车</t>
    </r>
    <r>
      <rPr>
        <sz val="12"/>
        <rFont val="宋体"/>
        <family val="0"/>
      </rPr>
      <t>0</t>
    </r>
    <r>
      <rPr>
        <sz val="12"/>
        <rFont val="宋体"/>
        <family val="0"/>
      </rPr>
      <t>辆、应急保障用车</t>
    </r>
    <r>
      <rPr>
        <sz val="12"/>
        <rFont val="宋体"/>
        <family val="0"/>
      </rPr>
      <t>0</t>
    </r>
    <r>
      <rPr>
        <sz val="12"/>
        <rFont val="宋体"/>
        <family val="0"/>
      </rPr>
      <t>辆、执法执勤用车</t>
    </r>
    <r>
      <rPr>
        <sz val="12"/>
        <rFont val="宋体"/>
        <family val="0"/>
      </rPr>
      <t>0</t>
    </r>
    <r>
      <rPr>
        <sz val="12"/>
        <rFont val="宋体"/>
        <family val="0"/>
      </rPr>
      <t>辆、特种专业技术用车</t>
    </r>
    <r>
      <rPr>
        <sz val="12"/>
        <rFont val="宋体"/>
        <family val="0"/>
      </rPr>
      <t>0</t>
    </r>
    <r>
      <rPr>
        <sz val="12"/>
        <rFont val="宋体"/>
        <family val="0"/>
      </rPr>
      <t>辆、离退休干部用车</t>
    </r>
    <r>
      <rPr>
        <sz val="12"/>
        <rFont val="宋体"/>
        <family val="0"/>
      </rPr>
      <t>0</t>
    </r>
    <r>
      <rPr>
        <sz val="12"/>
        <rFont val="宋体"/>
        <family val="0"/>
      </rPr>
      <t>辆、其他用车</t>
    </r>
    <r>
      <rPr>
        <sz val="12"/>
        <rFont val="宋体"/>
        <family val="0"/>
      </rPr>
      <t>0</t>
    </r>
    <r>
      <rPr>
        <sz val="12"/>
        <rFont val="宋体"/>
        <family val="0"/>
      </rPr>
      <t>辆；单价</t>
    </r>
    <r>
      <rPr>
        <sz val="12"/>
        <rFont val="宋体"/>
        <family val="0"/>
      </rPr>
      <t>100</t>
    </r>
    <r>
      <rPr>
        <sz val="12"/>
        <rFont val="宋体"/>
        <family val="0"/>
      </rPr>
      <t>万元（含）以上设备（不含车辆）</t>
    </r>
    <r>
      <rPr>
        <sz val="12"/>
        <rFont val="宋体"/>
        <family val="0"/>
      </rPr>
      <t>0</t>
    </r>
    <r>
      <rPr>
        <sz val="12"/>
        <rFont val="宋体"/>
        <family val="0"/>
      </rPr>
      <t xml:space="preserve">台（套）。
</t>
    </r>
    <r>
      <rPr>
        <sz val="12"/>
        <rFont val="宋体"/>
        <family val="0"/>
      </rPr>
      <t xml:space="preserve">     2024</t>
    </r>
    <r>
      <rPr>
        <sz val="12"/>
        <rFont val="宋体"/>
        <family val="0"/>
      </rPr>
      <t>年单位预算安排购置车辆</t>
    </r>
    <r>
      <rPr>
        <sz val="12"/>
        <rFont val="宋体"/>
        <family val="0"/>
      </rPr>
      <t>0</t>
    </r>
    <r>
      <rPr>
        <sz val="12"/>
        <rFont val="宋体"/>
        <family val="0"/>
      </rPr>
      <t>辆，其中：部级领导干部用车</t>
    </r>
    <r>
      <rPr>
        <sz val="12"/>
        <rFont val="宋体"/>
        <family val="0"/>
      </rPr>
      <t>0</t>
    </r>
    <r>
      <rPr>
        <sz val="12"/>
        <rFont val="宋体"/>
        <family val="0"/>
      </rPr>
      <t>辆、主要领导干部用车</t>
    </r>
    <r>
      <rPr>
        <sz val="12"/>
        <rFont val="宋体"/>
        <family val="0"/>
      </rPr>
      <t>0</t>
    </r>
    <r>
      <rPr>
        <sz val="12"/>
        <rFont val="宋体"/>
        <family val="0"/>
      </rPr>
      <t>辆、机要通信用车</t>
    </r>
    <r>
      <rPr>
        <sz val="12"/>
        <rFont val="宋体"/>
        <family val="0"/>
      </rPr>
      <t>0</t>
    </r>
    <r>
      <rPr>
        <sz val="12"/>
        <rFont val="宋体"/>
        <family val="0"/>
      </rPr>
      <t>辆、应急保障用车</t>
    </r>
    <r>
      <rPr>
        <sz val="12"/>
        <rFont val="宋体"/>
        <family val="0"/>
      </rPr>
      <t>0</t>
    </r>
    <r>
      <rPr>
        <sz val="12"/>
        <rFont val="宋体"/>
        <family val="0"/>
      </rPr>
      <t>辆、执法执勤用车</t>
    </r>
    <r>
      <rPr>
        <sz val="12"/>
        <rFont val="宋体"/>
        <family val="0"/>
      </rPr>
      <t>0</t>
    </r>
    <r>
      <rPr>
        <sz val="12"/>
        <rFont val="宋体"/>
        <family val="0"/>
      </rPr>
      <t>辆、特种专业技术用车</t>
    </r>
    <r>
      <rPr>
        <sz val="12"/>
        <rFont val="宋体"/>
        <family val="0"/>
      </rPr>
      <t>0</t>
    </r>
    <r>
      <rPr>
        <sz val="12"/>
        <rFont val="宋体"/>
        <family val="0"/>
      </rPr>
      <t>辆、离退休干部用车</t>
    </r>
    <r>
      <rPr>
        <sz val="12"/>
        <rFont val="宋体"/>
        <family val="0"/>
      </rPr>
      <t>0</t>
    </r>
    <r>
      <rPr>
        <sz val="12"/>
        <rFont val="宋体"/>
        <family val="0"/>
      </rPr>
      <t>辆、其他用车</t>
    </r>
    <r>
      <rPr>
        <sz val="12"/>
        <rFont val="宋体"/>
        <family val="0"/>
      </rPr>
      <t>0</t>
    </r>
    <r>
      <rPr>
        <sz val="12"/>
        <rFont val="宋体"/>
        <family val="0"/>
      </rPr>
      <t>辆；单位预算安排购置单价</t>
    </r>
    <r>
      <rPr>
        <sz val="12"/>
        <rFont val="宋体"/>
        <family val="0"/>
      </rPr>
      <t>100</t>
    </r>
    <r>
      <rPr>
        <sz val="12"/>
        <rFont val="宋体"/>
        <family val="0"/>
      </rPr>
      <t>万元（含）以上设备（不含车辆）</t>
    </r>
    <r>
      <rPr>
        <sz val="12"/>
        <rFont val="宋体"/>
        <family val="0"/>
      </rPr>
      <t>0</t>
    </r>
    <r>
      <rPr>
        <sz val="12"/>
        <rFont val="宋体"/>
        <family val="0"/>
      </rPr>
      <t xml:space="preserve">台（套）。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</si>
</sst>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 numFmtId="178" formatCode="#0.00"/>
    <numFmt numFmtId="179" formatCode="yyyy&quot;年&quot;m&quot;月&quot;;@"/>
  </numFmts>
  <fonts count="78">
    <font>
      <sz val="12"/>
      <name val="宋体"/>
      <family val="0"/>
    </font>
    <font>
      <sz val="11"/>
      <name val="宋体"/>
      <family val="0"/>
    </font>
    <font>
      <sz val="11"/>
      <color indexed="8"/>
      <name val="宋体"/>
      <family val="0"/>
    </font>
    <font>
      <sz val="18"/>
      <name val="宋体"/>
      <family val="0"/>
    </font>
    <font>
      <sz val="14"/>
      <name val="宋体"/>
      <family val="0"/>
    </font>
    <font>
      <sz val="14"/>
      <name val="黑体"/>
      <family val="3"/>
    </font>
    <font>
      <sz val="10"/>
      <name val="宋体"/>
      <family val="0"/>
    </font>
    <font>
      <sz val="9"/>
      <name val="SimSun-ExtB"/>
      <family val="3"/>
    </font>
    <font>
      <sz val="20"/>
      <color indexed="8"/>
      <name val="宋体"/>
      <family val="0"/>
    </font>
    <font>
      <sz val="18"/>
      <color indexed="8"/>
      <name val="宋体"/>
      <family val="0"/>
    </font>
    <font>
      <sz val="14"/>
      <name val="仿宋_GB2312"/>
      <family val="0"/>
    </font>
    <font>
      <sz val="14"/>
      <color indexed="8"/>
      <name val="仿宋_GB2312"/>
      <family val="3"/>
    </font>
    <font>
      <sz val="14"/>
      <color indexed="8"/>
      <name val="黑体"/>
      <family val="3"/>
    </font>
    <font>
      <b/>
      <sz val="14"/>
      <color indexed="8"/>
      <name val="宋体"/>
      <family val="0"/>
    </font>
    <font>
      <b/>
      <sz val="18"/>
      <name val="宋体"/>
      <family val="0"/>
    </font>
    <font>
      <sz val="10"/>
      <color indexed="8"/>
      <name val="Times New Roman"/>
      <family val="1"/>
    </font>
    <font>
      <b/>
      <sz val="36"/>
      <color indexed="8"/>
      <name val="楷体_GB2312"/>
      <family val="3"/>
    </font>
    <font>
      <sz val="16"/>
      <color indexed="8"/>
      <name val="楷体_GB2312"/>
      <family val="3"/>
    </font>
    <font>
      <sz val="18"/>
      <color indexed="8"/>
      <name val="楷体_GB2312"/>
      <family val="3"/>
    </font>
    <font>
      <sz val="16"/>
      <color indexed="8"/>
      <name val="仿宋_GB2312"/>
      <family val="3"/>
    </font>
    <font>
      <sz val="14"/>
      <color indexed="8"/>
      <name val="楷体_GB2312"/>
      <family val="3"/>
    </font>
    <font>
      <b/>
      <sz val="14"/>
      <name val="黑体"/>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2"/>
      <name val="宋体"/>
      <family val="0"/>
    </font>
    <font>
      <b/>
      <sz val="11"/>
      <color indexed="42"/>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42"/>
      <name val="宋体"/>
      <family val="0"/>
    </font>
    <font>
      <b/>
      <sz val="18"/>
      <color indexed="8"/>
      <name val="宋体"/>
      <family val="0"/>
    </font>
    <font>
      <sz val="11"/>
      <color indexed="63"/>
      <name val="宋体"/>
      <family val="0"/>
    </font>
    <font>
      <sz val="12"/>
      <color indexed="8"/>
      <name val="宋体"/>
      <family val="0"/>
    </font>
    <font>
      <sz val="12"/>
      <color indexed="8"/>
      <name val="SimSun"/>
      <family val="0"/>
    </font>
    <font>
      <sz val="14"/>
      <color indexed="8"/>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indexed="8"/>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2"/>
      <color rgb="FF000000"/>
      <name val="Calibri"/>
      <family val="0"/>
    </font>
    <font>
      <sz val="12"/>
      <name val="Calibri"/>
      <family val="0"/>
    </font>
    <font>
      <sz val="12"/>
      <color indexed="8"/>
      <name val="Calibri"/>
      <family val="0"/>
    </font>
    <font>
      <sz val="12"/>
      <color rgb="FF000000"/>
      <name val="SimSun"/>
      <family val="0"/>
    </font>
    <font>
      <sz val="12"/>
      <color theme="1"/>
      <name val="Calibri"/>
      <family val="0"/>
    </font>
    <font>
      <sz val="10"/>
      <name val="Calibri"/>
      <family val="0"/>
    </font>
    <font>
      <sz val="12"/>
      <color theme="1"/>
      <name val="宋体"/>
      <family val="0"/>
    </font>
    <font>
      <sz val="18"/>
      <color theme="1"/>
      <name val="宋体"/>
      <family val="0"/>
    </font>
    <font>
      <sz val="14"/>
      <color theme="1"/>
      <name val="宋体"/>
      <family val="0"/>
    </font>
    <font>
      <b/>
      <sz val="18"/>
      <color theme="1"/>
      <name val="Calibri"/>
      <family val="0"/>
    </font>
    <font>
      <sz val="11"/>
      <color rgb="FF3F3F3F"/>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color rgb="FF3F3F3F"/>
      </right>
      <top style="thin"/>
      <bottom style="thin"/>
    </border>
    <border>
      <left style="thin">
        <color rgb="FF3F3F3F"/>
      </left>
      <right style="thin">
        <color rgb="FF3F3F3F"/>
      </right>
      <top style="thin"/>
      <bottom style="thin"/>
    </border>
    <border>
      <left style="thin">
        <color rgb="FF3F3F3F"/>
      </left>
      <right style="thin"/>
      <top style="thin"/>
      <bottom style="thin"/>
    </border>
    <border>
      <left style="thin"/>
      <right style="thin"/>
      <top style="thin"/>
      <bottom style="thin">
        <color rgb="FF3F3F3F"/>
      </bottom>
    </border>
    <border>
      <left style="thin"/>
      <right style="thin"/>
      <top style="thin">
        <color rgb="FF3F3F3F"/>
      </top>
      <bottom style="thin">
        <color rgb="FF3F3F3F"/>
      </bottom>
    </border>
    <border>
      <left style="thin"/>
      <right style="thin"/>
      <top style="thin">
        <color rgb="FF3F3F3F"/>
      </top>
      <bottom style="thin"/>
    </border>
    <border>
      <left style="thin"/>
      <right>
        <color indexed="63"/>
      </right>
      <top style="thin"/>
      <bottom>
        <color indexed="63"/>
      </bottom>
    </border>
    <border>
      <left>
        <color indexed="63"/>
      </left>
      <right>
        <color indexed="63"/>
      </right>
      <top style="thin"/>
      <bottom>
        <color indexed="63"/>
      </bottom>
    </border>
    <border>
      <left style="thin"/>
      <right/>
      <top/>
      <bottom/>
    </border>
    <border>
      <left style="thin"/>
      <right/>
      <top/>
      <bottom style="thin"/>
    </border>
    <border>
      <left>
        <color indexed="63"/>
      </left>
      <right style="thin"/>
      <top style="thin"/>
      <bottom>
        <color indexed="63"/>
      </bottom>
    </border>
    <border>
      <left/>
      <right style="thin"/>
      <top/>
      <bottom/>
    </border>
    <border>
      <left/>
      <right style="thin"/>
      <top/>
      <bottom style="thin"/>
    </border>
    <border>
      <left style="thin"/>
      <right style="thin">
        <color rgb="FF3F3F3F"/>
      </right>
      <top style="thin"/>
      <bottom style="thin">
        <color rgb="FF3F3F3F"/>
      </bottom>
    </border>
    <border>
      <left style="thin">
        <color rgb="FF3F3F3F"/>
      </left>
      <right style="thin"/>
      <top style="thin"/>
      <bottom style="thin">
        <color rgb="FF3F3F3F"/>
      </bottom>
    </border>
    <border>
      <left style="thin"/>
      <right style="thin">
        <color rgb="FF3F3F3F"/>
      </right>
      <top style="thin">
        <color rgb="FF3F3F3F"/>
      </top>
      <bottom style="thin">
        <color rgb="FF3F3F3F"/>
      </bottom>
    </border>
    <border>
      <left style="thin">
        <color rgb="FF3F3F3F"/>
      </left>
      <right style="thin"/>
      <top style="thin">
        <color rgb="FF3F3F3F"/>
      </top>
      <bottom style="thin">
        <color rgb="FF3F3F3F"/>
      </bottom>
    </border>
    <border>
      <left style="thin"/>
      <right style="thin">
        <color rgb="FF3F3F3F"/>
      </right>
      <top style="thin">
        <color rgb="FF3F3F3F"/>
      </top>
      <bottom style="thin"/>
    </border>
    <border>
      <left style="thin">
        <color rgb="FF3F3F3F"/>
      </left>
      <right style="thin"/>
      <top style="thin">
        <color rgb="FF3F3F3F"/>
      </top>
      <bottom style="thin"/>
    </border>
    <border>
      <left style="thin">
        <color rgb="FF3F3F3F"/>
      </left>
      <right style="thin">
        <color rgb="FF3F3F3F"/>
      </right>
      <top style="thin"/>
      <bottom style="thin">
        <color rgb="FF3F3F3F"/>
      </bottom>
    </border>
    <border>
      <left style="thin">
        <color rgb="FF3F3F3F"/>
      </left>
      <right style="thin">
        <color rgb="FF3F3F3F"/>
      </right>
      <top style="thin">
        <color rgb="FF3F3F3F"/>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2" fillId="20" borderId="0" applyNumberFormat="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1" fillId="0" borderId="0" applyNumberFormat="0" applyFill="0" applyBorder="0" applyAlignment="0" applyProtection="0"/>
    <xf numFmtId="0" fontId="52" fillId="21" borderId="0" applyNumberFormat="0" applyBorder="0" applyAlignment="0" applyProtection="0"/>
    <xf numFmtId="0" fontId="53" fillId="0" borderId="0">
      <alignment vertical="center"/>
      <protection/>
    </xf>
    <xf numFmtId="0" fontId="54" fillId="0" borderId="0" applyNumberFormat="0" applyFill="0" applyBorder="0" applyAlignment="0" applyProtection="0"/>
    <xf numFmtId="0" fontId="55" fillId="22" borderId="0" applyNumberFormat="0" applyBorder="0" applyAlignment="0" applyProtection="0"/>
    <xf numFmtId="0" fontId="56" fillId="0" borderId="4" applyNumberFormat="0" applyFill="0" applyAlignment="0" applyProtection="0"/>
    <xf numFmtId="0" fontId="2" fillId="23" borderId="0" applyNumberFormat="0" applyBorder="0" applyAlignment="0" applyProtection="0"/>
    <xf numFmtId="0" fontId="2" fillId="24" borderId="0" applyNumberFormat="0" applyBorder="0" applyAlignment="0" applyProtection="0"/>
    <xf numFmtId="0" fontId="57" fillId="25" borderId="5" applyNumberFormat="0" applyAlignment="0" applyProtection="0"/>
    <xf numFmtId="0" fontId="58" fillId="26"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2" fillId="27" borderId="0" applyNumberFormat="0" applyBorder="0" applyAlignment="0" applyProtection="0"/>
    <xf numFmtId="0" fontId="2"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62" fillId="35" borderId="0" applyNumberFormat="0" applyBorder="0" applyAlignment="0" applyProtection="0"/>
    <xf numFmtId="0" fontId="63" fillId="25" borderId="8" applyNumberFormat="0" applyAlignment="0" applyProtection="0"/>
    <xf numFmtId="0" fontId="64" fillId="36" borderId="5" applyNumberFormat="0" applyAlignment="0" applyProtection="0"/>
    <xf numFmtId="0" fontId="65" fillId="0" borderId="0" applyNumberFormat="0" applyFill="0" applyBorder="0" applyAlignment="0" applyProtection="0"/>
    <xf numFmtId="0" fontId="0" fillId="37" borderId="9" applyNumberFormat="0" applyFont="0" applyAlignment="0" applyProtection="0"/>
  </cellStyleXfs>
  <cellXfs count="206">
    <xf numFmtId="0" fontId="0" fillId="0" borderId="0" xfId="0" applyAlignment="1">
      <alignment vertical="center"/>
    </xf>
    <xf numFmtId="0" fontId="0" fillId="0" borderId="0" xfId="0" applyNumberFormat="1" applyFont="1" applyFill="1" applyBorder="1" applyAlignment="1">
      <alignment/>
    </xf>
    <xf numFmtId="0" fontId="2" fillId="0" borderId="0" xfId="0" applyFont="1" applyAlignment="1">
      <alignment/>
    </xf>
    <xf numFmtId="0" fontId="63" fillId="38" borderId="10" xfId="60" applyFont="1" applyFill="1" applyBorder="1" applyAlignment="1">
      <alignment horizontal="center" vertical="center" wrapText="1"/>
    </xf>
    <xf numFmtId="0" fontId="63" fillId="38" borderId="10" xfId="60" applyFont="1" applyFill="1" applyBorder="1" applyAlignment="1">
      <alignment horizontal="right" vertical="center" wrapText="1"/>
    </xf>
    <xf numFmtId="0" fontId="66" fillId="38" borderId="11" xfId="0" applyFont="1" applyFill="1" applyBorder="1" applyAlignment="1">
      <alignment horizontal="center" vertical="center" wrapText="1"/>
    </xf>
    <xf numFmtId="0" fontId="66" fillId="38" borderId="10" xfId="0" applyFont="1" applyFill="1" applyBorder="1" applyAlignment="1">
      <alignment horizontal="center" vertical="center" wrapText="1"/>
    </xf>
    <xf numFmtId="0" fontId="3" fillId="0" borderId="0" xfId="0" applyFont="1" applyAlignment="1">
      <alignment horizontal="center" vertical="center"/>
    </xf>
    <xf numFmtId="0" fontId="0" fillId="0" borderId="0" xfId="0" applyAlignment="1">
      <alignment vertical="center" wrapText="1"/>
    </xf>
    <xf numFmtId="0" fontId="4" fillId="0" borderId="0" xfId="0" applyFont="1" applyAlignment="1">
      <alignment vertical="center"/>
    </xf>
    <xf numFmtId="0" fontId="5" fillId="0" borderId="0" xfId="0" applyFont="1"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0" borderId="0" xfId="0" applyFont="1" applyAlignment="1">
      <alignment vertical="center"/>
    </xf>
    <xf numFmtId="0" fontId="0" fillId="0" borderId="12" xfId="0" applyFont="1" applyBorder="1" applyAlignment="1">
      <alignment vertical="center"/>
    </xf>
    <xf numFmtId="0" fontId="0" fillId="0" borderId="12" xfId="0" applyFont="1" applyBorder="1" applyAlignment="1">
      <alignment horizontal="right" vertical="center"/>
    </xf>
    <xf numFmtId="0" fontId="0" fillId="0" borderId="11"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0" xfId="0" applyFont="1" applyAlignment="1">
      <alignment vertical="center"/>
    </xf>
    <xf numFmtId="176" fontId="0" fillId="0" borderId="0" xfId="0" applyNumberFormat="1" applyFont="1" applyAlignment="1">
      <alignment horizontal="right" vertical="center"/>
    </xf>
    <xf numFmtId="0" fontId="0" fillId="0" borderId="0" xfId="0" applyFont="1" applyAlignment="1">
      <alignment horizontal="right" vertical="center"/>
    </xf>
    <xf numFmtId="0" fontId="1" fillId="0" borderId="0" xfId="0" applyFont="1" applyAlignment="1">
      <alignment vertical="center"/>
    </xf>
    <xf numFmtId="0" fontId="0" fillId="0" borderId="13"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horizontal="left" vertical="center" wrapText="1"/>
    </xf>
    <xf numFmtId="4" fontId="67" fillId="0" borderId="14" xfId="0" applyNumberFormat="1" applyFont="1" applyBorder="1" applyAlignment="1">
      <alignment horizontal="righ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Alignment="1">
      <alignment horizontal="center" vertical="center"/>
    </xf>
    <xf numFmtId="0" fontId="0" fillId="0" borderId="10" xfId="0" applyFont="1" applyBorder="1" applyAlignment="1">
      <alignment horizontal="left" vertical="center" wrapText="1"/>
    </xf>
    <xf numFmtId="176" fontId="0" fillId="0" borderId="10" xfId="0" applyNumberFormat="1" applyFont="1" applyBorder="1" applyAlignment="1">
      <alignment horizontal="right" vertical="center"/>
    </xf>
    <xf numFmtId="0" fontId="0" fillId="0" borderId="0" xfId="0" applyFont="1" applyBorder="1" applyAlignment="1">
      <alignment horizontal="left" vertical="center"/>
    </xf>
    <xf numFmtId="176" fontId="0" fillId="0" borderId="0" xfId="0" applyNumberFormat="1" applyFont="1" applyBorder="1" applyAlignment="1">
      <alignment horizontal="right" vertical="center"/>
    </xf>
    <xf numFmtId="176" fontId="0" fillId="0" borderId="0" xfId="52" applyNumberFormat="1" applyFont="1" applyFill="1" applyBorder="1" applyAlignment="1">
      <alignment horizontal="right" vertical="center"/>
    </xf>
    <xf numFmtId="177" fontId="68" fillId="0" borderId="14" xfId="40" applyNumberFormat="1" applyFont="1" applyBorder="1" applyAlignment="1">
      <alignment horizontal="center" vertical="center"/>
      <protection/>
    </xf>
    <xf numFmtId="177" fontId="67" fillId="0" borderId="14" xfId="0" applyNumberFormat="1" applyFont="1" applyBorder="1" applyAlignment="1">
      <alignment horizontal="left" vertical="center" wrapText="1"/>
    </xf>
    <xf numFmtId="177" fontId="67" fillId="0" borderId="14" xfId="0" applyNumberFormat="1" applyFont="1" applyBorder="1" applyAlignment="1">
      <alignment horizontal="right" vertical="center" wrapText="1"/>
    </xf>
    <xf numFmtId="0" fontId="68" fillId="0" borderId="14" xfId="40" applyFont="1" applyBorder="1" applyAlignment="1">
      <alignment horizontal="center" vertical="center"/>
      <protection/>
    </xf>
    <xf numFmtId="49" fontId="68" fillId="0" borderId="14" xfId="40" applyNumberFormat="1" applyFont="1" applyBorder="1" applyAlignment="1">
      <alignment horizontal="center" vertical="center"/>
      <protection/>
    </xf>
    <xf numFmtId="0" fontId="67" fillId="0" borderId="14" xfId="0" applyFont="1" applyBorder="1" applyAlignment="1">
      <alignment horizontal="left" vertical="center" wrapText="1"/>
    </xf>
    <xf numFmtId="0" fontId="68" fillId="0" borderId="0" xfId="0" applyFont="1" applyAlignment="1">
      <alignment vertical="center"/>
    </xf>
    <xf numFmtId="0" fontId="6" fillId="0" borderId="0" xfId="0" applyFont="1" applyAlignment="1">
      <alignment vertical="center"/>
    </xf>
    <xf numFmtId="0" fontId="6" fillId="0" borderId="0" xfId="0" applyFont="1" applyAlignment="1">
      <alignment vertical="center"/>
    </xf>
    <xf numFmtId="0" fontId="68" fillId="0" borderId="0" xfId="0" applyNumberFormat="1" applyFont="1" applyFill="1" applyBorder="1" applyAlignment="1" applyProtection="1">
      <alignment vertical="center"/>
      <protection/>
    </xf>
    <xf numFmtId="0" fontId="69" fillId="0" borderId="14" xfId="0" applyNumberFormat="1" applyFont="1" applyFill="1" applyBorder="1" applyAlignment="1" applyProtection="1">
      <alignment horizontal="center" vertical="center" wrapText="1"/>
      <protection/>
    </xf>
    <xf numFmtId="4" fontId="69" fillId="0" borderId="14" xfId="0" applyNumberFormat="1" applyFont="1" applyFill="1" applyBorder="1" applyAlignment="1" applyProtection="1">
      <alignment horizontal="left" vertical="center" wrapText="1"/>
      <protection/>
    </xf>
    <xf numFmtId="4" fontId="69" fillId="0" borderId="14"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vertical="center"/>
      <protection/>
    </xf>
    <xf numFmtId="4" fontId="68" fillId="0" borderId="0" xfId="0" applyNumberFormat="1" applyFont="1" applyFill="1" applyBorder="1" applyAlignment="1" applyProtection="1">
      <alignment/>
      <protection/>
    </xf>
    <xf numFmtId="4" fontId="69" fillId="0" borderId="14" xfId="0" applyNumberFormat="1" applyFont="1" applyFill="1" applyBorder="1" applyAlignment="1" applyProtection="1">
      <alignment horizontal="center" vertical="center" wrapText="1"/>
      <protection/>
    </xf>
    <xf numFmtId="0" fontId="7" fillId="38" borderId="0" xfId="0" applyFont="1" applyFill="1" applyAlignment="1">
      <alignment vertical="center"/>
    </xf>
    <xf numFmtId="0" fontId="7" fillId="38" borderId="0" xfId="0" applyFont="1" applyFill="1" applyAlignment="1">
      <alignment horizontal="center" vertical="center"/>
    </xf>
    <xf numFmtId="0" fontId="7" fillId="38" borderId="0" xfId="0" applyNumberFormat="1" applyFont="1" applyFill="1" applyBorder="1" applyAlignment="1" applyProtection="1">
      <alignment vertical="center"/>
      <protection/>
    </xf>
    <xf numFmtId="0" fontId="7" fillId="38" borderId="0" xfId="0" applyNumberFormat="1" applyFont="1" applyFill="1" applyBorder="1" applyAlignment="1" applyProtection="1">
      <alignment horizontal="center" vertical="center"/>
      <protection/>
    </xf>
    <xf numFmtId="0" fontId="68" fillId="38" borderId="14" xfId="40" applyFont="1" applyFill="1" applyBorder="1" applyAlignment="1">
      <alignment horizontal="center" vertical="center"/>
      <protection/>
    </xf>
    <xf numFmtId="0" fontId="0" fillId="0" borderId="14" xfId="40" applyFont="1" applyBorder="1" applyAlignment="1">
      <alignment horizontal="center" vertical="center"/>
      <protection/>
    </xf>
    <xf numFmtId="0" fontId="70" fillId="0" borderId="14" xfId="0" applyFont="1" applyBorder="1" applyAlignment="1">
      <alignment horizontal="left" vertical="center" wrapText="1"/>
    </xf>
    <xf numFmtId="4" fontId="70" fillId="0" borderId="14" xfId="0" applyNumberFormat="1" applyFont="1" applyBorder="1" applyAlignment="1">
      <alignment horizontal="right" vertical="center" wrapText="1"/>
    </xf>
    <xf numFmtId="0" fontId="0" fillId="0" borderId="0" xfId="0" applyNumberFormat="1" applyFont="1" applyFill="1" applyBorder="1" applyAlignment="1" applyProtection="1">
      <alignment vertical="center"/>
      <protection/>
    </xf>
    <xf numFmtId="4" fontId="71" fillId="0" borderId="14" xfId="0" applyNumberFormat="1" applyFont="1" applyBorder="1" applyAlignment="1">
      <alignment horizontal="right" vertical="center" wrapText="1"/>
    </xf>
    <xf numFmtId="176" fontId="0" fillId="0" borderId="0" xfId="0" applyNumberFormat="1" applyFont="1" applyFill="1" applyBorder="1" applyAlignment="1" applyProtection="1">
      <alignment horizontal="right" vertical="center"/>
      <protection/>
    </xf>
    <xf numFmtId="0" fontId="67" fillId="0" borderId="14" xfId="0" applyFont="1" applyBorder="1" applyAlignment="1">
      <alignment horizontal="center" vertical="center" wrapText="1"/>
    </xf>
    <xf numFmtId="0" fontId="72" fillId="0" borderId="0" xfId="0" applyFont="1" applyAlignment="1">
      <alignment vertical="center"/>
    </xf>
    <xf numFmtId="4" fontId="68" fillId="0" borderId="0" xfId="0" applyNumberFormat="1" applyFont="1" applyAlignment="1">
      <alignment vertical="center"/>
    </xf>
    <xf numFmtId="178" fontId="6" fillId="0" borderId="0" xfId="0" applyNumberFormat="1" applyFont="1" applyAlignment="1">
      <alignment vertical="center"/>
    </xf>
    <xf numFmtId="0" fontId="73" fillId="0" borderId="0" xfId="0" applyFont="1" applyAlignment="1">
      <alignment vertical="center"/>
    </xf>
    <xf numFmtId="0" fontId="74" fillId="0" borderId="0" xfId="0" applyFont="1" applyAlignment="1">
      <alignment horizontal="center" vertical="center"/>
    </xf>
    <xf numFmtId="0" fontId="73" fillId="0" borderId="0" xfId="0" applyFont="1" applyAlignment="1">
      <alignment vertical="center" wrapText="1"/>
    </xf>
    <xf numFmtId="0" fontId="73" fillId="0" borderId="0" xfId="0" applyNumberFormat="1" applyFont="1" applyFill="1" applyBorder="1" applyAlignment="1" applyProtection="1">
      <alignment vertical="center" wrapText="1"/>
      <protection/>
    </xf>
    <xf numFmtId="0" fontId="0" fillId="0" borderId="0" xfId="0"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horizontal="left" vertical="center"/>
    </xf>
    <xf numFmtId="49" fontId="13" fillId="0" borderId="0" xfId="0" applyNumberFormat="1" applyFont="1" applyAlignment="1">
      <alignment horizontal="right" vertical="center"/>
    </xf>
    <xf numFmtId="49" fontId="14" fillId="0" borderId="0" xfId="0" applyNumberFormat="1" applyFont="1" applyAlignment="1">
      <alignment horizontal="center" vertical="center"/>
    </xf>
    <xf numFmtId="49" fontId="0" fillId="0" borderId="0" xfId="0" applyNumberFormat="1" applyAlignment="1">
      <alignment vertical="center"/>
    </xf>
    <xf numFmtId="49" fontId="15" fillId="0" borderId="0" xfId="0" applyNumberFormat="1" applyFont="1" applyAlignment="1">
      <alignment horizontal="justify" vertical="center"/>
    </xf>
    <xf numFmtId="49" fontId="16" fillId="0" borderId="0" xfId="0" applyNumberFormat="1" applyFont="1" applyAlignment="1">
      <alignment vertical="center"/>
    </xf>
    <xf numFmtId="49" fontId="17" fillId="0" borderId="0" xfId="0" applyNumberFormat="1" applyFont="1" applyAlignment="1">
      <alignment horizontal="center" vertical="center"/>
    </xf>
    <xf numFmtId="49" fontId="18" fillId="0" borderId="0" xfId="0" applyNumberFormat="1" applyFont="1" applyAlignment="1">
      <alignment vertical="center"/>
    </xf>
    <xf numFmtId="49" fontId="19" fillId="0" borderId="0" xfId="0" applyNumberFormat="1" applyFont="1" applyAlignment="1">
      <alignment horizontal="justify" vertical="center"/>
    </xf>
    <xf numFmtId="49" fontId="19" fillId="0" borderId="0" xfId="0" applyNumberFormat="1" applyFont="1" applyAlignment="1">
      <alignment horizontal="center" vertical="center"/>
    </xf>
    <xf numFmtId="49" fontId="20" fillId="0" borderId="0" xfId="0" applyNumberFormat="1" applyFont="1" applyAlignment="1">
      <alignment vertical="center"/>
    </xf>
    <xf numFmtId="49" fontId="21" fillId="0" borderId="0" xfId="0" applyNumberFormat="1" applyFont="1" applyAlignment="1">
      <alignment vertical="center"/>
    </xf>
    <xf numFmtId="49" fontId="12" fillId="0" borderId="0" xfId="0" applyNumberFormat="1" applyFont="1" applyAlignment="1">
      <alignment horizontal="left" vertical="center"/>
    </xf>
    <xf numFmtId="49" fontId="13" fillId="0" borderId="0" xfId="0" applyNumberFormat="1" applyFont="1" applyAlignment="1">
      <alignment horizontal="right" vertical="center"/>
    </xf>
    <xf numFmtId="49" fontId="16" fillId="0" borderId="0" xfId="0" applyNumberFormat="1" applyFont="1" applyAlignment="1">
      <alignment horizontal="center" vertical="center"/>
    </xf>
    <xf numFmtId="49" fontId="18" fillId="0" borderId="0" xfId="0" applyNumberFormat="1" applyFont="1" applyAlignment="1">
      <alignment horizontal="center" vertical="center"/>
    </xf>
    <xf numFmtId="179" fontId="18" fillId="0" borderId="0" xfId="0" applyNumberFormat="1" applyFont="1" applyAlignment="1">
      <alignment horizontal="center" vertical="center"/>
    </xf>
    <xf numFmtId="0" fontId="0" fillId="0" borderId="0" xfId="0" applyAlignment="1">
      <alignment vertical="top" wrapText="1"/>
    </xf>
    <xf numFmtId="0" fontId="4" fillId="0" borderId="0" xfId="0" applyFont="1" applyAlignment="1">
      <alignment vertical="top" wrapText="1"/>
    </xf>
    <xf numFmtId="0" fontId="0" fillId="0" borderId="0" xfId="0" applyFont="1" applyAlignment="1">
      <alignment vertical="top" wrapText="1"/>
    </xf>
    <xf numFmtId="0" fontId="73" fillId="0" borderId="0" xfId="0" applyFont="1" applyAlignment="1">
      <alignment vertical="top" wrapText="1"/>
    </xf>
    <xf numFmtId="0" fontId="75" fillId="0" borderId="0" xfId="0" applyFont="1" applyAlignment="1">
      <alignment vertical="top" wrapText="1"/>
    </xf>
    <xf numFmtId="0" fontId="3"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4" fontId="69" fillId="0" borderId="14" xfId="0" applyNumberFormat="1" applyFont="1" applyFill="1" applyBorder="1" applyAlignment="1" applyProtection="1">
      <alignment horizontal="center" vertical="center" wrapText="1"/>
      <protection/>
    </xf>
    <xf numFmtId="4" fontId="68" fillId="0" borderId="14" xfId="0" applyNumberFormat="1" applyFont="1" applyFill="1" applyBorder="1" applyAlignment="1" applyProtection="1">
      <alignment vertical="center"/>
      <protection/>
    </xf>
    <xf numFmtId="0" fontId="67" fillId="0" borderId="18" xfId="0" applyFont="1" applyBorder="1" applyAlignment="1">
      <alignment horizontal="center" vertical="center" wrapText="1"/>
    </xf>
    <xf numFmtId="0" fontId="67" fillId="0" borderId="19" xfId="0" applyFont="1" applyBorder="1" applyAlignment="1">
      <alignment horizontal="center" vertical="center" wrapText="1"/>
    </xf>
    <xf numFmtId="0" fontId="67" fillId="0" borderId="15" xfId="0" applyFont="1" applyBorder="1" applyAlignment="1">
      <alignment horizontal="center" vertical="center" wrapText="1"/>
    </xf>
    <xf numFmtId="178" fontId="67" fillId="0" borderId="18" xfId="0" applyNumberFormat="1" applyFont="1" applyBorder="1" applyAlignment="1">
      <alignment horizontal="center" vertical="center" wrapText="1"/>
    </xf>
    <xf numFmtId="178" fontId="67" fillId="0" borderId="19" xfId="0" applyNumberFormat="1" applyFont="1" applyBorder="1" applyAlignment="1">
      <alignment horizontal="center" vertical="center" wrapText="1"/>
    </xf>
    <xf numFmtId="178" fontId="67" fillId="0" borderId="15" xfId="0" applyNumberFormat="1" applyFont="1" applyBorder="1" applyAlignment="1">
      <alignment horizontal="center" vertical="center" wrapText="1"/>
    </xf>
    <xf numFmtId="0" fontId="67" fillId="0" borderId="20" xfId="0" applyFont="1" applyBorder="1" applyAlignment="1">
      <alignment horizontal="center" vertical="center" wrapText="1"/>
    </xf>
    <xf numFmtId="0" fontId="67" fillId="0" borderId="16" xfId="0" applyFont="1" applyBorder="1" applyAlignment="1">
      <alignment horizontal="center" vertical="center" wrapText="1"/>
    </xf>
    <xf numFmtId="0" fontId="68" fillId="38" borderId="18" xfId="40" applyFont="1" applyFill="1" applyBorder="1" applyAlignment="1">
      <alignment horizontal="center" vertical="center"/>
      <protection/>
    </xf>
    <xf numFmtId="0" fontId="68" fillId="38" borderId="19" xfId="40" applyFont="1" applyFill="1" applyBorder="1" applyAlignment="1">
      <alignment horizontal="center" vertical="center"/>
      <protection/>
    </xf>
    <xf numFmtId="0" fontId="68" fillId="38" borderId="15" xfId="40" applyFont="1" applyFill="1" applyBorder="1" applyAlignment="1">
      <alignment horizontal="center" vertical="center"/>
      <protection/>
    </xf>
    <xf numFmtId="0" fontId="0" fillId="0" borderId="14" xfId="40" applyFont="1" applyBorder="1" applyAlignment="1">
      <alignment horizontal="center" vertical="center"/>
      <protection/>
    </xf>
    <xf numFmtId="0" fontId="68" fillId="38" borderId="20" xfId="40" applyFont="1" applyFill="1" applyBorder="1" applyAlignment="1">
      <alignment horizontal="center" vertical="center"/>
      <protection/>
    </xf>
    <xf numFmtId="0" fontId="68" fillId="38" borderId="16" xfId="40" applyFont="1" applyFill="1" applyBorder="1" applyAlignment="1">
      <alignment horizontal="center" vertical="center"/>
      <protection/>
    </xf>
    <xf numFmtId="0" fontId="68" fillId="38" borderId="20" xfId="40" applyFont="1" applyFill="1" applyBorder="1" applyAlignment="1">
      <alignment horizontal="center" vertical="center" wrapText="1"/>
      <protection/>
    </xf>
    <xf numFmtId="0" fontId="68" fillId="38" borderId="16" xfId="40" applyFont="1" applyFill="1" applyBorder="1" applyAlignment="1">
      <alignment horizontal="center" vertical="center" wrapText="1"/>
      <protection/>
    </xf>
    <xf numFmtId="0" fontId="69" fillId="0" borderId="18" xfId="0" applyNumberFormat="1" applyFont="1" applyFill="1" applyBorder="1" applyAlignment="1" applyProtection="1">
      <alignment horizontal="center" vertical="center" wrapText="1"/>
      <protection/>
    </xf>
    <xf numFmtId="0" fontId="69" fillId="0" borderId="15" xfId="0" applyNumberFormat="1" applyFont="1" applyFill="1" applyBorder="1" applyAlignment="1" applyProtection="1">
      <alignment horizontal="center" vertical="center" wrapText="1"/>
      <protection/>
    </xf>
    <xf numFmtId="0" fontId="69" fillId="0" borderId="19" xfId="0" applyNumberFormat="1" applyFont="1" applyFill="1" applyBorder="1" applyAlignment="1" applyProtection="1">
      <alignment horizontal="center" vertical="center" wrapText="1"/>
      <protection/>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3" xfId="0" applyFont="1" applyBorder="1" applyAlignment="1">
      <alignment horizontal="center" vertical="center"/>
    </xf>
    <xf numFmtId="0" fontId="0" fillId="0" borderId="21" xfId="0" applyFont="1" applyBorder="1" applyAlignment="1">
      <alignment horizontal="center" vertical="center"/>
    </xf>
    <xf numFmtId="0" fontId="0" fillId="0" borderId="22" xfId="0" applyBorder="1" applyAlignment="1">
      <alignment horizontal="center" vertical="center"/>
    </xf>
    <xf numFmtId="177" fontId="68" fillId="0" borderId="14" xfId="40" applyNumberFormat="1" applyFont="1" applyBorder="1" applyAlignment="1">
      <alignment horizontal="center" vertical="center"/>
      <protection/>
    </xf>
    <xf numFmtId="176" fontId="0" fillId="0" borderId="23" xfId="0" applyNumberFormat="1" applyFont="1" applyBorder="1" applyAlignment="1">
      <alignment horizontal="center" vertical="center" wrapText="1"/>
    </xf>
    <xf numFmtId="176" fontId="0" fillId="0" borderId="11" xfId="0" applyNumberFormat="1" applyFont="1" applyBorder="1" applyAlignment="1">
      <alignment horizontal="center" vertical="center" wrapText="1"/>
    </xf>
    <xf numFmtId="0" fontId="0" fillId="0" borderId="10" xfId="0" applyBorder="1" applyAlignment="1">
      <alignment horizontal="center" vertical="center"/>
    </xf>
    <xf numFmtId="0" fontId="0" fillId="0" borderId="22" xfId="0" applyFont="1" applyBorder="1" applyAlignment="1">
      <alignment horizontal="center" vertical="center"/>
    </xf>
    <xf numFmtId="0" fontId="0" fillId="0" borderId="14" xfId="0" applyFont="1" applyBorder="1" applyAlignment="1">
      <alignment horizontal="center"/>
    </xf>
    <xf numFmtId="0" fontId="0" fillId="0" borderId="23" xfId="0" applyFont="1" applyBorder="1" applyAlignment="1">
      <alignment horizontal="center" vertical="center"/>
    </xf>
    <xf numFmtId="0" fontId="0" fillId="0" borderId="11" xfId="0" applyFont="1" applyBorder="1" applyAlignment="1">
      <alignment horizontal="center" vertical="center"/>
    </xf>
    <xf numFmtId="0" fontId="0" fillId="0" borderId="11" xfId="0" applyBorder="1" applyAlignment="1">
      <alignment horizontal="center" vertical="center"/>
    </xf>
    <xf numFmtId="0" fontId="0" fillId="0" borderId="0" xfId="0" applyAlignment="1">
      <alignment vertical="center"/>
    </xf>
    <xf numFmtId="0" fontId="0" fillId="0" borderId="1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4" xfId="0" applyFont="1" applyBorder="1" applyAlignment="1">
      <alignment horizontal="center" vertical="center" wrapText="1"/>
    </xf>
    <xf numFmtId="0" fontId="76" fillId="38" borderId="10" xfId="0" applyFont="1" applyFill="1" applyBorder="1" applyAlignment="1">
      <alignment horizontal="center" vertical="center" wrapText="1"/>
    </xf>
    <xf numFmtId="0" fontId="63" fillId="38" borderId="25" xfId="60" applyFont="1" applyFill="1" applyBorder="1" applyAlignment="1">
      <alignment horizontal="center" vertical="center" wrapText="1"/>
    </xf>
    <xf numFmtId="0" fontId="63" fillId="38" borderId="26" xfId="60" applyFill="1" applyBorder="1" applyAlignment="1">
      <alignment horizontal="center" vertical="center" wrapText="1"/>
    </xf>
    <xf numFmtId="0" fontId="63" fillId="38" borderId="27" xfId="60" applyFill="1" applyBorder="1" applyAlignment="1">
      <alignment horizontal="center" vertical="center" wrapText="1"/>
    </xf>
    <xf numFmtId="0" fontId="63" fillId="38" borderId="10" xfId="60" applyFont="1" applyFill="1" applyBorder="1" applyAlignment="1">
      <alignment horizontal="center" vertical="center" wrapText="1"/>
    </xf>
    <xf numFmtId="0" fontId="77" fillId="38" borderId="10" xfId="60" applyFont="1" applyFill="1" applyBorder="1" applyAlignment="1">
      <alignment horizontal="center" vertical="center" wrapText="1"/>
    </xf>
    <xf numFmtId="0" fontId="63" fillId="38" borderId="10" xfId="60" applyFont="1" applyFill="1" applyBorder="1" applyAlignment="1">
      <alignment horizontal="left" vertical="center" wrapText="1"/>
    </xf>
    <xf numFmtId="0" fontId="0" fillId="38" borderId="13" xfId="0" applyFill="1" applyBorder="1" applyAlignment="1">
      <alignment horizontal="center" vertical="center" wrapText="1"/>
    </xf>
    <xf numFmtId="0" fontId="0" fillId="38" borderId="21" xfId="0" applyFill="1" applyBorder="1" applyAlignment="1">
      <alignment horizontal="center" vertical="center" wrapText="1"/>
    </xf>
    <xf numFmtId="0" fontId="0" fillId="38" borderId="22" xfId="0" applyFill="1" applyBorder="1" applyAlignment="1">
      <alignment horizontal="center" vertical="center" wrapText="1"/>
    </xf>
    <xf numFmtId="0" fontId="66" fillId="38" borderId="11" xfId="0" applyFont="1" applyFill="1" applyBorder="1" applyAlignment="1">
      <alignment horizontal="center" vertical="center" wrapText="1"/>
    </xf>
    <xf numFmtId="0" fontId="66" fillId="38" borderId="10" xfId="0" applyFont="1" applyFill="1" applyBorder="1" applyAlignment="1">
      <alignment horizontal="center" vertical="center" wrapText="1"/>
    </xf>
    <xf numFmtId="0" fontId="66" fillId="38" borderId="23" xfId="0" applyFont="1" applyFill="1" applyBorder="1" applyAlignment="1">
      <alignment horizontal="center" vertical="center" wrapText="1"/>
    </xf>
    <xf numFmtId="0" fontId="66" fillId="38" borderId="24" xfId="0" applyFont="1" applyFill="1" applyBorder="1" applyAlignment="1">
      <alignment horizontal="center" vertical="center" wrapText="1"/>
    </xf>
    <xf numFmtId="0" fontId="63" fillId="38" borderId="28" xfId="60" applyFont="1" applyFill="1" applyBorder="1" applyAlignment="1">
      <alignment horizontal="center" vertical="center" wrapText="1"/>
    </xf>
    <xf numFmtId="0" fontId="63" fillId="38" borderId="29" xfId="60" applyFont="1" applyFill="1" applyBorder="1" applyAlignment="1">
      <alignment horizontal="center" vertical="center" wrapText="1"/>
    </xf>
    <xf numFmtId="0" fontId="63" fillId="38" borderId="30" xfId="60" applyFont="1" applyFill="1" applyBorder="1" applyAlignment="1">
      <alignment horizontal="center" vertical="center" wrapText="1"/>
    </xf>
    <xf numFmtId="0" fontId="63" fillId="38" borderId="10" xfId="60" applyFont="1" applyFill="1" applyBorder="1" applyAlignment="1">
      <alignment horizontal="right" vertical="center" wrapText="1"/>
    </xf>
    <xf numFmtId="0" fontId="77" fillId="38" borderId="28" xfId="60" applyFont="1" applyFill="1" applyBorder="1" applyAlignment="1">
      <alignment horizontal="center" vertical="center" wrapText="1"/>
    </xf>
    <xf numFmtId="0" fontId="77" fillId="38" borderId="29" xfId="60" applyFont="1" applyFill="1" applyBorder="1" applyAlignment="1">
      <alignment horizontal="center" vertical="center" wrapText="1"/>
    </xf>
    <xf numFmtId="0" fontId="77" fillId="38" borderId="30" xfId="60" applyFont="1" applyFill="1" applyBorder="1" applyAlignment="1">
      <alignment horizontal="center" vertical="center" wrapText="1"/>
    </xf>
    <xf numFmtId="0" fontId="0" fillId="38" borderId="31" xfId="0" applyFill="1" applyBorder="1" applyAlignment="1">
      <alignment horizontal="center" vertical="center" wrapText="1"/>
    </xf>
    <xf numFmtId="0" fontId="0" fillId="38" borderId="32" xfId="0" applyFill="1" applyBorder="1" applyAlignment="1">
      <alignment horizontal="center" vertical="center" wrapText="1"/>
    </xf>
    <xf numFmtId="0" fontId="0" fillId="38" borderId="33" xfId="0" applyFill="1" applyBorder="1" applyAlignment="1">
      <alignment horizontal="center" vertical="center" wrapText="1"/>
    </xf>
    <xf numFmtId="0" fontId="0" fillId="38" borderId="0" xfId="0" applyFill="1" applyAlignment="1">
      <alignment horizontal="center" vertical="center" wrapText="1"/>
    </xf>
    <xf numFmtId="0" fontId="0" fillId="38" borderId="34" xfId="0" applyFill="1" applyBorder="1" applyAlignment="1">
      <alignment horizontal="center" vertical="center" wrapText="1"/>
    </xf>
    <xf numFmtId="0" fontId="0" fillId="38" borderId="12" xfId="0" applyFill="1" applyBorder="1" applyAlignment="1">
      <alignment horizontal="center" vertical="center" wrapText="1"/>
    </xf>
    <xf numFmtId="0" fontId="0" fillId="38" borderId="31" xfId="0" applyFill="1" applyBorder="1" applyAlignment="1">
      <alignment horizontal="left" vertical="top" wrapText="1"/>
    </xf>
    <xf numFmtId="0" fontId="0" fillId="38" borderId="32" xfId="0" applyFill="1" applyBorder="1" applyAlignment="1">
      <alignment horizontal="left" vertical="top" wrapText="1"/>
    </xf>
    <xf numFmtId="0" fontId="0" fillId="38" borderId="35" xfId="0" applyFill="1" applyBorder="1" applyAlignment="1">
      <alignment horizontal="left" vertical="top" wrapText="1"/>
    </xf>
    <xf numFmtId="0" fontId="0" fillId="38" borderId="33" xfId="0" applyFill="1" applyBorder="1" applyAlignment="1">
      <alignment horizontal="left" vertical="top" wrapText="1"/>
    </xf>
    <xf numFmtId="0" fontId="0" fillId="38" borderId="0" xfId="0" applyFill="1" applyAlignment="1">
      <alignment horizontal="left" vertical="top" wrapText="1"/>
    </xf>
    <xf numFmtId="0" fontId="0" fillId="38" borderId="36" xfId="0" applyFill="1" applyBorder="1" applyAlignment="1">
      <alignment horizontal="left" vertical="top" wrapText="1"/>
    </xf>
    <xf numFmtId="0" fontId="0" fillId="38" borderId="34" xfId="0" applyFill="1" applyBorder="1" applyAlignment="1">
      <alignment horizontal="left" vertical="top" wrapText="1"/>
    </xf>
    <xf numFmtId="0" fontId="0" fillId="38" borderId="12" xfId="0" applyFill="1" applyBorder="1" applyAlignment="1">
      <alignment horizontal="left" vertical="top" wrapText="1"/>
    </xf>
    <xf numFmtId="0" fontId="0" fillId="38" borderId="37" xfId="0" applyFill="1" applyBorder="1" applyAlignment="1">
      <alignment horizontal="left" vertical="top" wrapText="1"/>
    </xf>
    <xf numFmtId="0" fontId="63" fillId="38" borderId="38" xfId="60" applyFill="1" applyBorder="1" applyAlignment="1">
      <alignment horizontal="center" vertical="center" wrapText="1"/>
    </xf>
    <xf numFmtId="0" fontId="63" fillId="38" borderId="39" xfId="60" applyFill="1" applyBorder="1" applyAlignment="1">
      <alignment horizontal="center" vertical="center" wrapText="1"/>
    </xf>
    <xf numFmtId="0" fontId="63" fillId="38" borderId="40" xfId="60" applyFill="1" applyBorder="1" applyAlignment="1">
      <alignment horizontal="center" vertical="center" wrapText="1"/>
    </xf>
    <xf numFmtId="0" fontId="63" fillId="38" borderId="41" xfId="60" applyFill="1" applyBorder="1" applyAlignment="1">
      <alignment horizontal="center" vertical="center" wrapText="1"/>
    </xf>
    <xf numFmtId="0" fontId="63" fillId="38" borderId="42" xfId="60" applyFill="1" applyBorder="1" applyAlignment="1">
      <alignment horizontal="center" vertical="center" wrapText="1"/>
    </xf>
    <xf numFmtId="0" fontId="63" fillId="38" borderId="43" xfId="60" applyFill="1" applyBorder="1" applyAlignment="1">
      <alignment horizontal="center" vertical="center" wrapText="1"/>
    </xf>
    <xf numFmtId="0" fontId="77" fillId="38" borderId="38" xfId="60" applyFont="1" applyFill="1" applyBorder="1" applyAlignment="1">
      <alignment horizontal="center" vertical="center" wrapText="1"/>
    </xf>
    <xf numFmtId="0" fontId="77" fillId="38" borderId="44" xfId="60" applyFont="1" applyFill="1" applyBorder="1" applyAlignment="1">
      <alignment horizontal="center" vertical="center" wrapText="1"/>
    </xf>
    <xf numFmtId="0" fontId="77" fillId="38" borderId="39" xfId="60" applyFont="1" applyFill="1" applyBorder="1" applyAlignment="1">
      <alignment horizontal="center" vertical="center" wrapText="1"/>
    </xf>
    <xf numFmtId="0" fontId="77" fillId="38" borderId="40" xfId="60" applyFont="1" applyFill="1" applyBorder="1" applyAlignment="1">
      <alignment horizontal="center" vertical="center" wrapText="1"/>
    </xf>
    <xf numFmtId="0" fontId="77" fillId="38" borderId="8" xfId="60" applyFont="1" applyFill="1" applyAlignment="1">
      <alignment horizontal="center" vertical="center" wrapText="1"/>
    </xf>
    <xf numFmtId="0" fontId="77" fillId="38" borderId="41" xfId="60" applyFont="1" applyFill="1" applyBorder="1" applyAlignment="1">
      <alignment horizontal="center" vertical="center" wrapText="1"/>
    </xf>
    <xf numFmtId="0" fontId="77" fillId="38" borderId="42" xfId="60" applyFont="1" applyFill="1" applyBorder="1" applyAlignment="1">
      <alignment horizontal="center" vertical="center" wrapText="1"/>
    </xf>
    <xf numFmtId="0" fontId="77" fillId="38" borderId="45" xfId="60" applyFont="1" applyFill="1" applyBorder="1" applyAlignment="1">
      <alignment horizontal="center" vertical="center" wrapText="1"/>
    </xf>
    <xf numFmtId="0" fontId="77" fillId="38" borderId="43" xfId="60" applyFont="1" applyFill="1" applyBorder="1" applyAlignment="1">
      <alignment horizontal="center" vertical="center" wrapText="1"/>
    </xf>
    <xf numFmtId="0" fontId="0" fillId="38" borderId="31" xfId="0" applyFont="1" applyFill="1" applyBorder="1" applyAlignment="1">
      <alignment horizontal="left" vertical="top" wrapText="1"/>
    </xf>
    <xf numFmtId="0" fontId="0" fillId="38" borderId="32" xfId="0" applyFont="1" applyFill="1" applyBorder="1" applyAlignment="1">
      <alignment horizontal="left" vertical="top" wrapText="1"/>
    </xf>
    <xf numFmtId="0" fontId="0" fillId="38" borderId="35" xfId="0" applyFont="1" applyFill="1" applyBorder="1" applyAlignment="1">
      <alignment horizontal="left" vertical="top" wrapText="1"/>
    </xf>
    <xf numFmtId="0" fontId="0" fillId="38" borderId="33" xfId="0" applyFont="1" applyFill="1" applyBorder="1" applyAlignment="1">
      <alignment horizontal="left" vertical="top" wrapText="1"/>
    </xf>
    <xf numFmtId="0" fontId="0" fillId="38" borderId="0" xfId="0" applyFont="1" applyFill="1" applyAlignment="1">
      <alignment horizontal="left" vertical="top" wrapText="1"/>
    </xf>
    <xf numFmtId="0" fontId="0" fillId="38" borderId="36" xfId="0" applyFont="1" applyFill="1" applyBorder="1" applyAlignment="1">
      <alignment horizontal="left" vertical="top" wrapText="1"/>
    </xf>
    <xf numFmtId="0" fontId="0" fillId="38" borderId="34" xfId="0" applyFont="1" applyFill="1" applyBorder="1" applyAlignment="1">
      <alignment horizontal="left" vertical="top" wrapText="1"/>
    </xf>
    <xf numFmtId="0" fontId="0" fillId="38" borderId="12" xfId="0" applyFont="1" applyFill="1" applyBorder="1" applyAlignment="1">
      <alignment horizontal="left" vertical="top" wrapText="1"/>
    </xf>
    <xf numFmtId="0" fontId="0" fillId="38" borderId="37" xfId="0" applyFont="1" applyFill="1" applyBorder="1" applyAlignment="1">
      <alignment horizontal="left" vertical="top" wrapText="1"/>
    </xf>
    <xf numFmtId="0" fontId="0" fillId="0" borderId="0" xfId="0" applyFont="1" applyAlignment="1">
      <alignment vertical="top"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9"/>
  <sheetViews>
    <sheetView workbookViewId="0" topLeftCell="A1">
      <selection activeCell="A13" sqref="A13:M13"/>
    </sheetView>
  </sheetViews>
  <sheetFormatPr defaultColWidth="9.00390625" defaultRowHeight="14.25"/>
  <sheetData>
    <row r="1" spans="1:13" ht="18.75">
      <c r="A1" s="89" t="s">
        <v>0</v>
      </c>
      <c r="B1" s="89"/>
      <c r="C1" s="89"/>
      <c r="D1" s="89"/>
      <c r="E1" s="89"/>
      <c r="F1" s="89"/>
      <c r="G1" s="89"/>
      <c r="H1" s="89"/>
      <c r="I1" s="89"/>
      <c r="J1" s="89"/>
      <c r="K1" s="89"/>
      <c r="L1" s="89"/>
      <c r="M1" s="89"/>
    </row>
    <row r="2" spans="1:13" ht="18.75">
      <c r="A2" s="90"/>
      <c r="B2" s="90"/>
      <c r="C2" s="90"/>
      <c r="D2" s="90"/>
      <c r="E2" s="90"/>
      <c r="F2" s="90"/>
      <c r="G2" s="90"/>
      <c r="H2" s="90"/>
      <c r="I2" s="90"/>
      <c r="J2" s="90"/>
      <c r="K2" s="90"/>
      <c r="L2" s="90"/>
      <c r="M2" s="90"/>
    </row>
    <row r="3" spans="1:13" ht="18.75">
      <c r="A3" s="78"/>
      <c r="B3" s="78"/>
      <c r="C3" s="78"/>
      <c r="D3" s="78"/>
      <c r="E3" s="78"/>
      <c r="F3" s="78"/>
      <c r="G3" s="78"/>
      <c r="H3" s="78"/>
      <c r="I3" s="78"/>
      <c r="J3" s="78"/>
      <c r="K3" s="78"/>
      <c r="L3" s="78"/>
      <c r="M3" s="78"/>
    </row>
    <row r="4" spans="1:13" ht="18.75">
      <c r="A4" s="78"/>
      <c r="B4" s="78"/>
      <c r="C4" s="78"/>
      <c r="D4" s="78"/>
      <c r="E4" s="78"/>
      <c r="F4" s="78"/>
      <c r="G4" s="78"/>
      <c r="H4" s="78"/>
      <c r="I4" s="78"/>
      <c r="J4" s="78"/>
      <c r="K4" s="78"/>
      <c r="L4" s="78"/>
      <c r="M4" s="78"/>
    </row>
    <row r="5" spans="1:13" ht="21.75" customHeight="1">
      <c r="A5" s="79"/>
      <c r="B5" s="80"/>
      <c r="C5" s="80"/>
      <c r="D5" s="80"/>
      <c r="E5" s="80"/>
      <c r="F5" s="81"/>
      <c r="G5" s="80"/>
      <c r="H5" s="80"/>
      <c r="I5" s="80"/>
      <c r="J5" s="80"/>
      <c r="K5" s="80"/>
      <c r="L5" s="80"/>
      <c r="M5" s="88"/>
    </row>
    <row r="6" spans="1:13" ht="23.25" customHeight="1">
      <c r="A6" s="82"/>
      <c r="B6" s="82"/>
      <c r="C6" s="82"/>
      <c r="D6" s="82"/>
      <c r="E6" s="82"/>
      <c r="F6" s="82"/>
      <c r="G6" s="82"/>
      <c r="H6" s="82"/>
      <c r="I6" s="82"/>
      <c r="J6" s="82"/>
      <c r="K6" s="82"/>
      <c r="L6" s="82"/>
      <c r="M6" s="82"/>
    </row>
    <row r="7" spans="1:13" ht="46.5">
      <c r="A7" s="91" t="s">
        <v>1</v>
      </c>
      <c r="B7" s="91"/>
      <c r="C7" s="91"/>
      <c r="D7" s="91"/>
      <c r="E7" s="91"/>
      <c r="F7" s="91"/>
      <c r="G7" s="91"/>
      <c r="H7" s="91"/>
      <c r="I7" s="91"/>
      <c r="J7" s="91"/>
      <c r="K7" s="91"/>
      <c r="L7" s="91"/>
      <c r="M7" s="91"/>
    </row>
    <row r="8" spans="1:13" ht="15.75" customHeight="1">
      <c r="A8" s="80"/>
      <c r="B8" s="80"/>
      <c r="C8" s="80"/>
      <c r="D8" s="80"/>
      <c r="E8" s="80"/>
      <c r="F8" s="83"/>
      <c r="G8" s="80"/>
      <c r="H8" s="80"/>
      <c r="I8" s="80"/>
      <c r="J8" s="80"/>
      <c r="K8" s="80"/>
      <c r="L8" s="80"/>
      <c r="M8" s="80"/>
    </row>
    <row r="9" spans="1:13" ht="15.75" customHeight="1">
      <c r="A9" s="84"/>
      <c r="B9" s="84"/>
      <c r="C9" s="84"/>
      <c r="D9" s="84"/>
      <c r="E9" s="84"/>
      <c r="F9" s="84"/>
      <c r="G9" s="84"/>
      <c r="H9" s="84"/>
      <c r="I9" s="84"/>
      <c r="J9" s="84"/>
      <c r="K9" s="84"/>
      <c r="L9" s="84"/>
      <c r="M9" s="84"/>
    </row>
    <row r="10" spans="1:13" ht="15.75" customHeight="1">
      <c r="A10" s="80"/>
      <c r="B10" s="80"/>
      <c r="C10" s="80"/>
      <c r="D10" s="80"/>
      <c r="E10" s="80"/>
      <c r="F10" s="85"/>
      <c r="G10" s="80"/>
      <c r="H10" s="80"/>
      <c r="I10" s="80"/>
      <c r="J10" s="80"/>
      <c r="K10" s="80"/>
      <c r="L10" s="80"/>
      <c r="M10" s="80"/>
    </row>
    <row r="11" spans="1:13" ht="15.75" customHeight="1">
      <c r="A11" s="80"/>
      <c r="B11" s="80"/>
      <c r="C11" s="80"/>
      <c r="D11" s="80"/>
      <c r="E11" s="80"/>
      <c r="F11" s="85"/>
      <c r="G11" s="80"/>
      <c r="H11" s="80"/>
      <c r="I11" s="80"/>
      <c r="J11" s="80"/>
      <c r="K11" s="80"/>
      <c r="L11" s="80"/>
      <c r="M11" s="80"/>
    </row>
    <row r="12" spans="1:13" ht="15.75" customHeight="1">
      <c r="A12" s="80"/>
      <c r="B12" s="80"/>
      <c r="C12" s="80"/>
      <c r="D12" s="80"/>
      <c r="E12" s="80"/>
      <c r="F12" s="86"/>
      <c r="G12" s="80"/>
      <c r="H12" s="80"/>
      <c r="I12" s="80"/>
      <c r="J12" s="80"/>
      <c r="K12" s="80"/>
      <c r="L12" s="80"/>
      <c r="M12" s="80"/>
    </row>
    <row r="13" spans="1:13" ht="22.5">
      <c r="A13" s="92" t="s">
        <v>2</v>
      </c>
      <c r="B13" s="92"/>
      <c r="C13" s="92"/>
      <c r="D13" s="92"/>
      <c r="E13" s="92"/>
      <c r="F13" s="92"/>
      <c r="G13" s="92"/>
      <c r="H13" s="92"/>
      <c r="I13" s="92"/>
      <c r="J13" s="92"/>
      <c r="K13" s="92"/>
      <c r="L13" s="92"/>
      <c r="M13" s="92"/>
    </row>
    <row r="14" spans="1:13" ht="22.5">
      <c r="A14" s="84"/>
      <c r="B14" s="84"/>
      <c r="C14" s="84"/>
      <c r="D14" s="84"/>
      <c r="E14" s="84"/>
      <c r="F14" s="84"/>
      <c r="G14" s="87"/>
      <c r="H14" s="84"/>
      <c r="I14" s="84"/>
      <c r="J14" s="84"/>
      <c r="K14" s="84"/>
      <c r="L14" s="84"/>
      <c r="M14" s="84"/>
    </row>
    <row r="15" spans="1:13" ht="14.25">
      <c r="A15" s="80"/>
      <c r="B15" s="80"/>
      <c r="C15" s="80"/>
      <c r="D15" s="80"/>
      <c r="E15" s="80"/>
      <c r="F15" s="80"/>
      <c r="G15" s="80"/>
      <c r="H15" s="80"/>
      <c r="I15" s="80"/>
      <c r="J15" s="80"/>
      <c r="K15" s="80"/>
      <c r="L15" s="80"/>
      <c r="M15" s="80"/>
    </row>
    <row r="16" spans="1:13" ht="14.25">
      <c r="A16" s="80"/>
      <c r="B16" s="80"/>
      <c r="C16" s="80"/>
      <c r="D16" s="80"/>
      <c r="E16" s="80"/>
      <c r="F16" s="80"/>
      <c r="G16" s="80"/>
      <c r="H16" s="80"/>
      <c r="I16" s="80"/>
      <c r="J16" s="80"/>
      <c r="K16" s="80"/>
      <c r="L16" s="80"/>
      <c r="M16" s="80"/>
    </row>
    <row r="17" spans="1:13" ht="14.25">
      <c r="A17" s="80"/>
      <c r="B17" s="80"/>
      <c r="C17" s="80"/>
      <c r="D17" s="80"/>
      <c r="E17" s="80"/>
      <c r="F17" s="80"/>
      <c r="G17" s="80"/>
      <c r="H17" s="80"/>
      <c r="I17" s="80"/>
      <c r="J17" s="80"/>
      <c r="K17" s="80"/>
      <c r="L17" s="80"/>
      <c r="M17" s="80"/>
    </row>
    <row r="18" spans="1:13" ht="44.25" customHeight="1">
      <c r="A18" s="92"/>
      <c r="B18" s="92"/>
      <c r="C18" s="92"/>
      <c r="D18" s="92"/>
      <c r="E18" s="92"/>
      <c r="F18" s="92"/>
      <c r="G18" s="92"/>
      <c r="H18" s="92"/>
      <c r="I18" s="92"/>
      <c r="J18" s="92"/>
      <c r="K18" s="92"/>
      <c r="L18" s="92"/>
      <c r="M18" s="92"/>
    </row>
    <row r="19" spans="1:13" ht="22.5">
      <c r="A19" s="93"/>
      <c r="B19" s="93"/>
      <c r="C19" s="93"/>
      <c r="D19" s="93"/>
      <c r="E19" s="93"/>
      <c r="F19" s="93"/>
      <c r="G19" s="93"/>
      <c r="H19" s="93"/>
      <c r="I19" s="93"/>
      <c r="J19" s="93"/>
      <c r="K19" s="93"/>
      <c r="L19" s="93"/>
      <c r="M19" s="93"/>
    </row>
  </sheetData>
  <sheetProtection/>
  <mergeCells count="6">
    <mergeCell ref="A1:M1"/>
    <mergeCell ref="A2:M2"/>
    <mergeCell ref="A7:M7"/>
    <mergeCell ref="A13:M13"/>
    <mergeCell ref="A18:M18"/>
    <mergeCell ref="A19:M19"/>
  </mergeCells>
  <printOptions/>
  <pageMargins left="0.7" right="0.7" top="0.75" bottom="0.75" header="0.3" footer="0.3"/>
  <pageSetup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V33"/>
  <sheetViews>
    <sheetView workbookViewId="0" topLeftCell="A16">
      <selection activeCell="J32" sqref="J32"/>
    </sheetView>
  </sheetViews>
  <sheetFormatPr defaultColWidth="8.00390625" defaultRowHeight="14.25"/>
  <cols>
    <col min="1" max="1" width="20.625" style="46" customWidth="1"/>
    <col min="2" max="2" width="17.50390625" style="46" customWidth="1"/>
    <col min="3" max="3" width="31.25390625" style="46" customWidth="1"/>
    <col min="4" max="7" width="17.50390625" style="46" customWidth="1"/>
    <col min="8" max="16384" width="8.00390625" style="46" customWidth="1"/>
  </cols>
  <sheetData>
    <row r="1" ht="18" customHeight="1">
      <c r="G1" s="11"/>
    </row>
    <row r="2" spans="1:256" ht="22.5" customHeight="1">
      <c r="A2" s="99" t="s">
        <v>120</v>
      </c>
      <c r="B2" s="100"/>
      <c r="C2" s="100"/>
      <c r="D2" s="100"/>
      <c r="E2" s="100"/>
      <c r="F2" s="100"/>
      <c r="G2" s="100"/>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2.5" customHeight="1">
      <c r="A3" s="7"/>
      <c r="B3" s="32"/>
      <c r="C3" s="32"/>
      <c r="D3" s="32"/>
      <c r="E3" s="32"/>
      <c r="F3" s="32"/>
      <c r="G3" s="32"/>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2.5" customHeight="1">
      <c r="A4" s="7"/>
      <c r="B4" s="32"/>
      <c r="C4" s="32"/>
      <c r="D4" s="32"/>
      <c r="E4" s="32"/>
      <c r="F4" s="32"/>
      <c r="G4" s="32"/>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7.5" customHeight="1">
      <c r="A5" s="19"/>
      <c r="B5" s="19"/>
      <c r="C5" s="19"/>
      <c r="D5" s="19"/>
      <c r="E5" s="19"/>
      <c r="F5" s="19"/>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 customHeight="1">
      <c r="A6" s="101" t="s">
        <v>35</v>
      </c>
      <c r="B6" s="101"/>
      <c r="C6" s="101"/>
      <c r="D6" s="101"/>
      <c r="E6" s="101"/>
      <c r="F6" s="12"/>
      <c r="G6" s="21" t="s">
        <v>36</v>
      </c>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ht="7.5" customHeight="1">
      <c r="B7" s="19"/>
      <c r="C7" s="19"/>
      <c r="D7" s="19"/>
      <c r="E7" s="19"/>
      <c r="F7" s="19"/>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44" customFormat="1" ht="27" customHeight="1">
      <c r="A8" s="120" t="s">
        <v>82</v>
      </c>
      <c r="B8" s="121"/>
      <c r="C8" s="120" t="s">
        <v>121</v>
      </c>
      <c r="D8" s="122"/>
      <c r="E8" s="122"/>
      <c r="F8" s="122"/>
      <c r="G8" s="121"/>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row>
    <row r="9" spans="1:256" s="44" customFormat="1" ht="27" customHeight="1">
      <c r="A9" s="48" t="s">
        <v>39</v>
      </c>
      <c r="B9" s="48" t="s">
        <v>40</v>
      </c>
      <c r="C9" s="48" t="s">
        <v>39</v>
      </c>
      <c r="D9" s="48" t="s">
        <v>41</v>
      </c>
      <c r="E9" s="48" t="s">
        <v>122</v>
      </c>
      <c r="F9" s="48" t="s">
        <v>123</v>
      </c>
      <c r="G9" s="48" t="s">
        <v>124</v>
      </c>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c r="IR9" s="47"/>
      <c r="IS9" s="47"/>
      <c r="IT9" s="47"/>
      <c r="IU9" s="47"/>
      <c r="IV9" s="47"/>
    </row>
    <row r="10" spans="1:256" s="45" customFormat="1" ht="27" customHeight="1">
      <c r="A10" s="49" t="s">
        <v>125</v>
      </c>
      <c r="B10" s="50">
        <v>12828477.08</v>
      </c>
      <c r="C10" s="49" t="s">
        <v>47</v>
      </c>
      <c r="D10" s="50">
        <v>0</v>
      </c>
      <c r="E10" s="50">
        <v>0</v>
      </c>
      <c r="F10" s="50">
        <v>0</v>
      </c>
      <c r="G10" s="50">
        <v>0</v>
      </c>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45" customFormat="1" ht="27" customHeight="1">
      <c r="A11" s="49" t="s">
        <v>126</v>
      </c>
      <c r="B11" s="50">
        <v>0</v>
      </c>
      <c r="C11" s="49" t="s">
        <v>49</v>
      </c>
      <c r="D11" s="50">
        <v>0</v>
      </c>
      <c r="E11" s="50">
        <v>0</v>
      </c>
      <c r="F11" s="50">
        <v>0</v>
      </c>
      <c r="G11" s="50">
        <v>0</v>
      </c>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45" customFormat="1" ht="27" customHeight="1">
      <c r="A12" s="49" t="s">
        <v>127</v>
      </c>
      <c r="B12" s="50">
        <v>0</v>
      </c>
      <c r="C12" s="49" t="s">
        <v>51</v>
      </c>
      <c r="D12" s="50">
        <v>0</v>
      </c>
      <c r="E12" s="50">
        <v>0</v>
      </c>
      <c r="F12" s="50">
        <v>0</v>
      </c>
      <c r="G12" s="50">
        <v>0</v>
      </c>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45" customFormat="1" ht="27" customHeight="1">
      <c r="A13" s="52"/>
      <c r="B13" s="50"/>
      <c r="C13" s="49" t="s">
        <v>53</v>
      </c>
      <c r="D13" s="50">
        <v>0</v>
      </c>
      <c r="E13" s="50">
        <v>0</v>
      </c>
      <c r="F13" s="50">
        <v>0</v>
      </c>
      <c r="G13" s="50">
        <v>0</v>
      </c>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45" customFormat="1" ht="27" customHeight="1">
      <c r="A14" s="49"/>
      <c r="B14" s="50"/>
      <c r="C14" s="49" t="s">
        <v>55</v>
      </c>
      <c r="D14" s="50">
        <v>0</v>
      </c>
      <c r="E14" s="50">
        <v>0</v>
      </c>
      <c r="F14" s="50">
        <v>0</v>
      </c>
      <c r="G14" s="50">
        <v>0</v>
      </c>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45" customFormat="1" ht="27" customHeight="1">
      <c r="A15" s="49"/>
      <c r="B15" s="50"/>
      <c r="C15" s="49" t="s">
        <v>57</v>
      </c>
      <c r="D15" s="50">
        <v>0</v>
      </c>
      <c r="E15" s="50">
        <v>0</v>
      </c>
      <c r="F15" s="50">
        <v>0</v>
      </c>
      <c r="G15" s="50">
        <v>0</v>
      </c>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45" customFormat="1" ht="27" customHeight="1">
      <c r="A16" s="49"/>
      <c r="B16" s="50"/>
      <c r="C16" s="49" t="s">
        <v>59</v>
      </c>
      <c r="D16" s="50">
        <v>2042007</v>
      </c>
      <c r="E16" s="50">
        <v>2042007</v>
      </c>
      <c r="F16" s="50">
        <v>0</v>
      </c>
      <c r="G16" s="50">
        <v>0</v>
      </c>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256" s="45" customFormat="1" ht="27" customHeight="1">
      <c r="A17" s="49"/>
      <c r="B17" s="50"/>
      <c r="C17" s="49" t="s">
        <v>60</v>
      </c>
      <c r="D17" s="50">
        <v>708088</v>
      </c>
      <c r="E17" s="50">
        <v>708088</v>
      </c>
      <c r="F17" s="50">
        <v>0</v>
      </c>
      <c r="G17" s="50">
        <v>0</v>
      </c>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row>
    <row r="18" spans="1:256" s="45" customFormat="1" ht="27" customHeight="1">
      <c r="A18" s="49"/>
      <c r="B18" s="50"/>
      <c r="C18" s="49" t="s">
        <v>61</v>
      </c>
      <c r="D18" s="50">
        <v>0</v>
      </c>
      <c r="E18" s="50">
        <v>0</v>
      </c>
      <c r="F18" s="50">
        <v>0</v>
      </c>
      <c r="G18" s="50">
        <v>0</v>
      </c>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c r="IU18" s="51"/>
      <c r="IV18" s="51"/>
    </row>
    <row r="19" spans="1:256" s="45" customFormat="1" ht="27" customHeight="1">
      <c r="A19" s="49"/>
      <c r="B19" s="50"/>
      <c r="C19" s="49" t="s">
        <v>62</v>
      </c>
      <c r="D19" s="50">
        <v>3310633</v>
      </c>
      <c r="E19" s="50">
        <v>3310633</v>
      </c>
      <c r="F19" s="50">
        <v>0</v>
      </c>
      <c r="G19" s="50">
        <v>0</v>
      </c>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c r="IU19" s="51"/>
      <c r="IV19" s="51"/>
    </row>
    <row r="20" spans="1:256" ht="27" customHeight="1">
      <c r="A20" s="49"/>
      <c r="B20" s="50"/>
      <c r="C20" s="49" t="s">
        <v>63</v>
      </c>
      <c r="D20" s="50">
        <v>6425914.08</v>
      </c>
      <c r="E20" s="50">
        <v>6425914.08</v>
      </c>
      <c r="F20" s="50">
        <v>0</v>
      </c>
      <c r="G20" s="50">
        <v>0</v>
      </c>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c r="IV20" s="51"/>
    </row>
    <row r="21" spans="1:256" ht="27" customHeight="1">
      <c r="A21" s="49"/>
      <c r="B21" s="50"/>
      <c r="C21" s="49" t="s">
        <v>64</v>
      </c>
      <c r="D21" s="50">
        <v>0</v>
      </c>
      <c r="E21" s="50">
        <v>0</v>
      </c>
      <c r="F21" s="50">
        <v>0</v>
      </c>
      <c r="G21" s="50">
        <v>0</v>
      </c>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row>
    <row r="22" spans="1:256" ht="27" customHeight="1">
      <c r="A22" s="49"/>
      <c r="B22" s="50"/>
      <c r="C22" s="49" t="s">
        <v>65</v>
      </c>
      <c r="D22" s="50">
        <v>0</v>
      </c>
      <c r="E22" s="50">
        <v>0</v>
      </c>
      <c r="F22" s="50">
        <v>0</v>
      </c>
      <c r="G22" s="50">
        <v>0</v>
      </c>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c r="IV22" s="51"/>
    </row>
    <row r="23" spans="1:256" ht="27" customHeight="1">
      <c r="A23" s="49"/>
      <c r="B23" s="50"/>
      <c r="C23" s="49" t="s">
        <v>66</v>
      </c>
      <c r="D23" s="50">
        <v>0</v>
      </c>
      <c r="E23" s="50">
        <v>0</v>
      </c>
      <c r="F23" s="50">
        <v>0</v>
      </c>
      <c r="G23" s="50">
        <v>0</v>
      </c>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c r="IU23" s="51"/>
      <c r="IV23" s="51"/>
    </row>
    <row r="24" spans="1:256" ht="27" customHeight="1">
      <c r="A24" s="49"/>
      <c r="B24" s="50"/>
      <c r="C24" s="49" t="s">
        <v>67</v>
      </c>
      <c r="D24" s="50">
        <v>0</v>
      </c>
      <c r="E24" s="50">
        <v>0</v>
      </c>
      <c r="F24" s="50">
        <v>0</v>
      </c>
      <c r="G24" s="50">
        <v>0</v>
      </c>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c r="IU24" s="51"/>
      <c r="IV24" s="51"/>
    </row>
    <row r="25" spans="1:256" ht="27" customHeight="1">
      <c r="A25" s="49"/>
      <c r="B25" s="50"/>
      <c r="C25" s="49" t="s">
        <v>68</v>
      </c>
      <c r="D25" s="50">
        <v>0</v>
      </c>
      <c r="E25" s="50">
        <v>0</v>
      </c>
      <c r="F25" s="50">
        <v>0</v>
      </c>
      <c r="G25" s="50">
        <v>0</v>
      </c>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c r="IU25" s="51"/>
      <c r="IV25" s="51"/>
    </row>
    <row r="26" spans="1:256" ht="27" customHeight="1">
      <c r="A26" s="49"/>
      <c r="B26" s="49"/>
      <c r="C26" s="49" t="s">
        <v>69</v>
      </c>
      <c r="D26" s="50">
        <v>341835</v>
      </c>
      <c r="E26" s="50">
        <v>341835</v>
      </c>
      <c r="F26" s="50">
        <v>0</v>
      </c>
      <c r="G26" s="50">
        <v>0</v>
      </c>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c r="IU26" s="51"/>
      <c r="IV26" s="51"/>
    </row>
    <row r="27" spans="1:256" ht="27" customHeight="1">
      <c r="A27" s="49"/>
      <c r="B27" s="49"/>
      <c r="C27" s="49" t="s">
        <v>70</v>
      </c>
      <c r="D27" s="50">
        <v>0</v>
      </c>
      <c r="E27" s="50">
        <v>0</v>
      </c>
      <c r="F27" s="50">
        <v>0</v>
      </c>
      <c r="G27" s="50">
        <v>0</v>
      </c>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c r="IU27" s="51"/>
      <c r="IV27" s="51"/>
    </row>
    <row r="28" spans="1:256" ht="27" customHeight="1">
      <c r="A28" s="49"/>
      <c r="B28" s="49"/>
      <c r="C28" s="49" t="s">
        <v>71</v>
      </c>
      <c r="D28" s="50">
        <v>0</v>
      </c>
      <c r="E28" s="50">
        <v>0</v>
      </c>
      <c r="F28" s="50">
        <v>0</v>
      </c>
      <c r="G28" s="50">
        <v>0</v>
      </c>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c r="IU28" s="51"/>
      <c r="IV28" s="51"/>
    </row>
    <row r="29" spans="1:256" ht="27" customHeight="1">
      <c r="A29" s="49"/>
      <c r="B29" s="49"/>
      <c r="C29" s="49" t="s">
        <v>72</v>
      </c>
      <c r="D29" s="50">
        <v>0</v>
      </c>
      <c r="E29" s="50">
        <v>0</v>
      </c>
      <c r="F29" s="50">
        <v>0</v>
      </c>
      <c r="G29" s="50">
        <v>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c r="IU29" s="51"/>
      <c r="IV29" s="51"/>
    </row>
    <row r="30" spans="1:256" ht="27" customHeight="1">
      <c r="A30" s="49"/>
      <c r="B30" s="49"/>
      <c r="C30" s="49" t="s">
        <v>73</v>
      </c>
      <c r="D30" s="50">
        <v>0</v>
      </c>
      <c r="E30" s="50">
        <v>0</v>
      </c>
      <c r="F30" s="50">
        <v>0</v>
      </c>
      <c r="G30" s="50">
        <v>0</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c r="IU30" s="51"/>
      <c r="IV30" s="51"/>
    </row>
    <row r="31" spans="1:256" ht="27" customHeight="1">
      <c r="A31" s="49"/>
      <c r="B31" s="49"/>
      <c r="C31" s="49" t="s">
        <v>74</v>
      </c>
      <c r="D31" s="50">
        <v>0</v>
      </c>
      <c r="E31" s="50">
        <v>0</v>
      </c>
      <c r="F31" s="50">
        <v>0</v>
      </c>
      <c r="G31" s="50">
        <v>0</v>
      </c>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c r="IU31" s="51"/>
      <c r="IV31" s="51"/>
    </row>
    <row r="32" spans="1:256" ht="27" customHeight="1">
      <c r="A32" s="49"/>
      <c r="B32" s="50"/>
      <c r="C32" s="49" t="s">
        <v>75</v>
      </c>
      <c r="D32" s="50">
        <v>0</v>
      </c>
      <c r="E32" s="50">
        <v>0</v>
      </c>
      <c r="F32" s="50">
        <v>0</v>
      </c>
      <c r="G32" s="50">
        <v>0</v>
      </c>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c r="IU32" s="51"/>
      <c r="IV32" s="51"/>
    </row>
    <row r="33" spans="1:256" ht="27" customHeight="1">
      <c r="A33" s="53" t="s">
        <v>76</v>
      </c>
      <c r="B33" s="50">
        <v>12828477.08</v>
      </c>
      <c r="C33" s="53" t="s">
        <v>77</v>
      </c>
      <c r="D33" s="50">
        <v>12828477.08</v>
      </c>
      <c r="E33" s="50">
        <v>12828477.08</v>
      </c>
      <c r="F33" s="50">
        <v>0</v>
      </c>
      <c r="G33" s="50">
        <v>0</v>
      </c>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c r="IU33" s="51"/>
      <c r="IV33" s="51"/>
    </row>
  </sheetData>
  <sheetProtection/>
  <mergeCells count="4">
    <mergeCell ref="A2:G2"/>
    <mergeCell ref="A6:E6"/>
    <mergeCell ref="A8:B8"/>
    <mergeCell ref="C8:G8"/>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scale="88"/>
</worksheet>
</file>

<file path=xl/worksheets/sheet11.xml><?xml version="1.0" encoding="utf-8"?>
<worksheet xmlns="http://schemas.openxmlformats.org/spreadsheetml/2006/main" xmlns:r="http://schemas.openxmlformats.org/officeDocument/2006/relationships">
  <sheetPr>
    <pageSetUpPr fitToPage="1"/>
  </sheetPr>
  <dimension ref="A1:G28"/>
  <sheetViews>
    <sheetView workbookViewId="0" topLeftCell="A4">
      <selection activeCell="F28" sqref="F28"/>
    </sheetView>
  </sheetViews>
  <sheetFormatPr defaultColWidth="8.00390625" defaultRowHeight="14.25"/>
  <cols>
    <col min="1" max="3" width="6.25390625" style="13" customWidth="1"/>
    <col min="4" max="4" width="44.25390625" style="13" customWidth="1"/>
    <col min="5" max="5" width="20.00390625" style="20" customWidth="1"/>
    <col min="6" max="6" width="18.75390625" style="20" customWidth="1"/>
    <col min="7" max="7" width="20.00390625" style="20" customWidth="1"/>
    <col min="8" max="254" width="8.00390625" style="13" customWidth="1"/>
    <col min="255" max="16384" width="8.00390625" style="13" customWidth="1"/>
  </cols>
  <sheetData>
    <row r="1" ht="18" customHeight="1">
      <c r="G1" s="11"/>
    </row>
    <row r="2" spans="1:7" s="19" customFormat="1" ht="22.5" customHeight="1">
      <c r="A2" s="99" t="s">
        <v>128</v>
      </c>
      <c r="B2" s="99"/>
      <c r="C2" s="99"/>
      <c r="D2" s="99"/>
      <c r="E2" s="99"/>
      <c r="F2" s="99"/>
      <c r="G2" s="99"/>
    </row>
    <row r="3" spans="1:7" s="19" customFormat="1" ht="22.5" customHeight="1">
      <c r="A3" s="7"/>
      <c r="B3" s="7"/>
      <c r="C3" s="7"/>
      <c r="D3" s="7"/>
      <c r="E3" s="7"/>
      <c r="F3" s="7"/>
      <c r="G3" s="7"/>
    </row>
    <row r="4" spans="1:7" s="19" customFormat="1" ht="22.5" customHeight="1">
      <c r="A4" s="7"/>
      <c r="B4" s="7"/>
      <c r="C4" s="7"/>
      <c r="D4" s="7"/>
      <c r="E4" s="7"/>
      <c r="F4" s="7"/>
      <c r="G4" s="7"/>
    </row>
    <row r="5" spans="1:6" s="19" customFormat="1" ht="7.5" customHeight="1">
      <c r="A5" s="13"/>
      <c r="B5" s="13"/>
      <c r="C5" s="13"/>
      <c r="D5" s="13"/>
      <c r="E5" s="20"/>
      <c r="F5" s="20"/>
    </row>
    <row r="6" spans="1:7" s="19" customFormat="1" ht="18" customHeight="1">
      <c r="A6" s="101" t="s">
        <v>35</v>
      </c>
      <c r="B6" s="101"/>
      <c r="C6" s="101"/>
      <c r="D6" s="101"/>
      <c r="E6" s="101"/>
      <c r="F6" s="20"/>
      <c r="G6" s="21" t="s">
        <v>36</v>
      </c>
    </row>
    <row r="7" spans="1:6" s="19" customFormat="1" ht="7.5" customHeight="1">
      <c r="A7" s="22"/>
      <c r="B7" s="22"/>
      <c r="C7" s="22"/>
      <c r="D7" s="22"/>
      <c r="E7" s="20"/>
      <c r="F7" s="20"/>
    </row>
    <row r="8" spans="1:7" ht="24" customHeight="1">
      <c r="A8" s="123" t="s">
        <v>39</v>
      </c>
      <c r="B8" s="123"/>
      <c r="C8" s="123"/>
      <c r="D8" s="123"/>
      <c r="E8" s="123" t="s">
        <v>129</v>
      </c>
      <c r="F8" s="124"/>
      <c r="G8" s="124"/>
    </row>
    <row r="9" spans="1:7" ht="24" customHeight="1">
      <c r="A9" s="125" t="s">
        <v>80</v>
      </c>
      <c r="B9" s="126"/>
      <c r="C9" s="127"/>
      <c r="D9" s="123" t="s">
        <v>81</v>
      </c>
      <c r="E9" s="123" t="s">
        <v>41</v>
      </c>
      <c r="F9" s="129" t="s">
        <v>42</v>
      </c>
      <c r="G9" s="123" t="s">
        <v>43</v>
      </c>
    </row>
    <row r="10" spans="1:7" s="32" customFormat="1" ht="24" customHeight="1">
      <c r="A10" s="17" t="s">
        <v>86</v>
      </c>
      <c r="B10" s="17" t="s">
        <v>87</v>
      </c>
      <c r="C10" s="17" t="s">
        <v>88</v>
      </c>
      <c r="D10" s="123"/>
      <c r="E10" s="123"/>
      <c r="F10" s="130"/>
      <c r="G10" s="123"/>
    </row>
    <row r="11" spans="1:7" ht="24" customHeight="1">
      <c r="A11" s="38" t="s">
        <v>113</v>
      </c>
      <c r="B11" s="38"/>
      <c r="C11" s="38"/>
      <c r="D11" s="39" t="s">
        <v>89</v>
      </c>
      <c r="E11" s="40">
        <v>2042007</v>
      </c>
      <c r="F11" s="40">
        <v>2042007</v>
      </c>
      <c r="G11" s="40"/>
    </row>
    <row r="12" spans="1:7" ht="24" customHeight="1">
      <c r="A12" s="38" t="s">
        <v>113</v>
      </c>
      <c r="B12" s="38" t="s">
        <v>90</v>
      </c>
      <c r="C12" s="38"/>
      <c r="D12" s="39" t="s">
        <v>91</v>
      </c>
      <c r="E12" s="40">
        <v>2042007</v>
      </c>
      <c r="F12" s="40">
        <v>2042007</v>
      </c>
      <c r="G12" s="40"/>
    </row>
    <row r="13" spans="1:7" ht="24.75" customHeight="1">
      <c r="A13" s="41">
        <v>208</v>
      </c>
      <c r="B13" s="42" t="s">
        <v>90</v>
      </c>
      <c r="C13" s="42" t="s">
        <v>92</v>
      </c>
      <c r="D13" s="43" t="s">
        <v>93</v>
      </c>
      <c r="E13" s="27">
        <v>870000</v>
      </c>
      <c r="F13" s="27">
        <v>870000</v>
      </c>
      <c r="G13" s="27"/>
    </row>
    <row r="14" spans="1:7" ht="24" customHeight="1">
      <c r="A14" s="38" t="s">
        <v>113</v>
      </c>
      <c r="B14" s="38" t="s">
        <v>90</v>
      </c>
      <c r="C14" s="38" t="s">
        <v>90</v>
      </c>
      <c r="D14" s="39" t="s">
        <v>94</v>
      </c>
      <c r="E14" s="40">
        <v>781338</v>
      </c>
      <c r="F14" s="40">
        <v>781338</v>
      </c>
      <c r="G14" s="40"/>
    </row>
    <row r="15" spans="1:7" ht="24" customHeight="1">
      <c r="A15" s="38" t="s">
        <v>113</v>
      </c>
      <c r="B15" s="38" t="s">
        <v>90</v>
      </c>
      <c r="C15" s="38" t="s">
        <v>95</v>
      </c>
      <c r="D15" s="39" t="s">
        <v>96</v>
      </c>
      <c r="E15" s="40">
        <v>390669</v>
      </c>
      <c r="F15" s="40">
        <v>390669</v>
      </c>
      <c r="G15" s="40"/>
    </row>
    <row r="16" spans="1:7" ht="24" customHeight="1">
      <c r="A16" s="38" t="s">
        <v>114</v>
      </c>
      <c r="B16" s="38"/>
      <c r="C16" s="38"/>
      <c r="D16" s="39" t="s">
        <v>97</v>
      </c>
      <c r="E16" s="40">
        <v>708088</v>
      </c>
      <c r="F16" s="40">
        <v>708088</v>
      </c>
      <c r="G16" s="40"/>
    </row>
    <row r="17" spans="1:7" s="19" customFormat="1" ht="24" customHeight="1">
      <c r="A17" s="38" t="s">
        <v>114</v>
      </c>
      <c r="B17" s="38" t="s">
        <v>115</v>
      </c>
      <c r="C17" s="38"/>
      <c r="D17" s="39" t="s">
        <v>98</v>
      </c>
      <c r="E17" s="40">
        <v>708088</v>
      </c>
      <c r="F17" s="40">
        <v>708088</v>
      </c>
      <c r="G17" s="40"/>
    </row>
    <row r="18" spans="1:7" s="19" customFormat="1" ht="24" customHeight="1">
      <c r="A18" s="38" t="s">
        <v>114</v>
      </c>
      <c r="B18" s="38" t="s">
        <v>115</v>
      </c>
      <c r="C18" s="38" t="s">
        <v>92</v>
      </c>
      <c r="D18" s="39" t="s">
        <v>99</v>
      </c>
      <c r="E18" s="40">
        <v>708088</v>
      </c>
      <c r="F18" s="40">
        <v>708088</v>
      </c>
      <c r="G18" s="40"/>
    </row>
    <row r="19" spans="1:7" s="19" customFormat="1" ht="24" customHeight="1">
      <c r="A19" s="38" t="s">
        <v>116</v>
      </c>
      <c r="B19" s="38"/>
      <c r="C19" s="38"/>
      <c r="D19" s="39" t="s">
        <v>100</v>
      </c>
      <c r="E19" s="40">
        <v>3310633</v>
      </c>
      <c r="F19" s="40"/>
      <c r="G19" s="40">
        <v>3310633</v>
      </c>
    </row>
    <row r="20" spans="1:7" s="19" customFormat="1" ht="24" customHeight="1">
      <c r="A20" s="38" t="s">
        <v>116</v>
      </c>
      <c r="B20" s="38" t="s">
        <v>101</v>
      </c>
      <c r="C20" s="38"/>
      <c r="D20" s="39" t="s">
        <v>102</v>
      </c>
      <c r="E20" s="40">
        <v>3310633</v>
      </c>
      <c r="F20" s="40"/>
      <c r="G20" s="40">
        <v>3310633</v>
      </c>
    </row>
    <row r="21" spans="1:7" s="19" customFormat="1" ht="22.5" customHeight="1">
      <c r="A21" s="38" t="s">
        <v>116</v>
      </c>
      <c r="B21" s="38" t="s">
        <v>101</v>
      </c>
      <c r="C21" s="38" t="s">
        <v>117</v>
      </c>
      <c r="D21" s="39" t="s">
        <v>103</v>
      </c>
      <c r="E21" s="40">
        <v>3310633</v>
      </c>
      <c r="F21" s="40"/>
      <c r="G21" s="40">
        <v>3310633</v>
      </c>
    </row>
    <row r="22" spans="1:7" s="19" customFormat="1" ht="22.5" customHeight="1">
      <c r="A22" s="38" t="s">
        <v>118</v>
      </c>
      <c r="B22" s="38"/>
      <c r="C22" s="38"/>
      <c r="D22" s="39" t="s">
        <v>104</v>
      </c>
      <c r="E22" s="40">
        <v>6425914.08</v>
      </c>
      <c r="F22" s="40">
        <v>5760914.08</v>
      </c>
      <c r="G22" s="40">
        <v>665000</v>
      </c>
    </row>
    <row r="23" spans="1:7" s="19" customFormat="1" ht="22.5" customHeight="1">
      <c r="A23" s="38" t="s">
        <v>118</v>
      </c>
      <c r="B23" s="38" t="s">
        <v>101</v>
      </c>
      <c r="C23" s="38"/>
      <c r="D23" s="39" t="s">
        <v>105</v>
      </c>
      <c r="E23" s="40">
        <v>6425914.08</v>
      </c>
      <c r="F23" s="40">
        <v>5760914.08</v>
      </c>
      <c r="G23" s="40">
        <v>665000</v>
      </c>
    </row>
    <row r="24" spans="1:7" ht="22.5" customHeight="1">
      <c r="A24" s="38" t="s">
        <v>118</v>
      </c>
      <c r="B24" s="38" t="s">
        <v>101</v>
      </c>
      <c r="C24" s="38" t="s">
        <v>115</v>
      </c>
      <c r="D24" s="39" t="s">
        <v>106</v>
      </c>
      <c r="E24" s="40">
        <v>6425914.08</v>
      </c>
      <c r="F24" s="40">
        <v>5760914.08</v>
      </c>
      <c r="G24" s="40">
        <v>665000</v>
      </c>
    </row>
    <row r="25" spans="1:7" ht="22.5" customHeight="1">
      <c r="A25" s="38" t="s">
        <v>119</v>
      </c>
      <c r="B25" s="38"/>
      <c r="C25" s="38"/>
      <c r="D25" s="39" t="s">
        <v>107</v>
      </c>
      <c r="E25" s="40">
        <v>341835</v>
      </c>
      <c r="F25" s="40">
        <v>341835</v>
      </c>
      <c r="G25" s="40"/>
    </row>
    <row r="26" spans="1:7" ht="22.5" customHeight="1">
      <c r="A26" s="38" t="s">
        <v>119</v>
      </c>
      <c r="B26" s="38" t="s">
        <v>92</v>
      </c>
      <c r="C26" s="38"/>
      <c r="D26" s="39" t="s">
        <v>108</v>
      </c>
      <c r="E26" s="40">
        <v>341835</v>
      </c>
      <c r="F26" s="40">
        <v>341835</v>
      </c>
      <c r="G26" s="40"/>
    </row>
    <row r="27" spans="1:7" ht="22.5" customHeight="1">
      <c r="A27" s="38" t="s">
        <v>119</v>
      </c>
      <c r="B27" s="38" t="s">
        <v>92</v>
      </c>
      <c r="C27" s="38" t="s">
        <v>109</v>
      </c>
      <c r="D27" s="39" t="s">
        <v>110</v>
      </c>
      <c r="E27" s="40">
        <v>341835</v>
      </c>
      <c r="F27" s="40">
        <v>341835</v>
      </c>
      <c r="G27" s="40"/>
    </row>
    <row r="28" spans="1:7" ht="22.5" customHeight="1">
      <c r="A28" s="128" t="s">
        <v>41</v>
      </c>
      <c r="B28" s="128"/>
      <c r="C28" s="128"/>
      <c r="D28" s="128"/>
      <c r="E28" s="40">
        <v>12828477.08</v>
      </c>
      <c r="F28" s="40">
        <v>8852844.08</v>
      </c>
      <c r="G28" s="40">
        <v>3975633</v>
      </c>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sheetProtection/>
  <mergeCells count="10">
    <mergeCell ref="A2:G2"/>
    <mergeCell ref="A6:E6"/>
    <mergeCell ref="A8:D8"/>
    <mergeCell ref="E8:G8"/>
    <mergeCell ref="A9:C9"/>
    <mergeCell ref="A28:D28"/>
    <mergeCell ref="D9:D10"/>
    <mergeCell ref="E9:E10"/>
    <mergeCell ref="F9:F10"/>
    <mergeCell ref="G9:G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scale="99"/>
</worksheet>
</file>

<file path=xl/worksheets/sheet12.xml><?xml version="1.0" encoding="utf-8"?>
<worksheet xmlns="http://schemas.openxmlformats.org/spreadsheetml/2006/main" xmlns:r="http://schemas.openxmlformats.org/officeDocument/2006/relationships">
  <sheetPr>
    <pageSetUpPr fitToPage="1"/>
  </sheetPr>
  <dimension ref="A1:IV14"/>
  <sheetViews>
    <sheetView workbookViewId="0" topLeftCell="A1">
      <selection activeCell="P28" sqref="P28"/>
    </sheetView>
  </sheetViews>
  <sheetFormatPr defaultColWidth="8.00390625" defaultRowHeight="14.25"/>
  <cols>
    <col min="1" max="3" width="6.25390625" style="13" customWidth="1"/>
    <col min="4" max="4" width="44.25390625" style="13" customWidth="1"/>
    <col min="5" max="5" width="20.00390625" style="20" customWidth="1"/>
    <col min="6" max="6" width="18.75390625" style="20" customWidth="1"/>
    <col min="7" max="7" width="20.00390625" style="20" customWidth="1"/>
    <col min="8" max="254" width="8.00390625" style="13" customWidth="1"/>
    <col min="255" max="16384" width="8.00390625" style="13" customWidth="1"/>
  </cols>
  <sheetData>
    <row r="1" ht="18" customHeight="1">
      <c r="G1" s="11"/>
    </row>
    <row r="2" spans="1:7" s="19" customFormat="1" ht="22.5" customHeight="1">
      <c r="A2" s="99" t="s">
        <v>130</v>
      </c>
      <c r="B2" s="99"/>
      <c r="C2" s="99"/>
      <c r="D2" s="99"/>
      <c r="E2" s="99"/>
      <c r="F2" s="99"/>
      <c r="G2" s="99"/>
    </row>
    <row r="3" spans="1:7" s="19" customFormat="1" ht="22.5" customHeight="1">
      <c r="A3" s="7"/>
      <c r="B3" s="7"/>
      <c r="C3" s="7"/>
      <c r="D3" s="7"/>
      <c r="E3" s="7"/>
      <c r="F3" s="7"/>
      <c r="G3" s="7"/>
    </row>
    <row r="4" spans="1:7" s="19" customFormat="1" ht="22.5" customHeight="1">
      <c r="A4" s="7"/>
      <c r="B4" s="7"/>
      <c r="C4" s="7"/>
      <c r="D4" s="7"/>
      <c r="E4" s="7"/>
      <c r="F4" s="7"/>
      <c r="G4" s="7"/>
    </row>
    <row r="5" spans="1:6" s="19" customFormat="1" ht="7.5" customHeight="1">
      <c r="A5" s="13"/>
      <c r="B5" s="13"/>
      <c r="C5" s="13"/>
      <c r="D5" s="13"/>
      <c r="E5" s="20"/>
      <c r="F5" s="20"/>
    </row>
    <row r="6" spans="1:7" s="19" customFormat="1" ht="18" customHeight="1">
      <c r="A6" s="101" t="s">
        <v>35</v>
      </c>
      <c r="B6" s="101"/>
      <c r="C6" s="101"/>
      <c r="D6" s="101"/>
      <c r="E6" s="101"/>
      <c r="F6" s="20"/>
      <c r="G6" s="21" t="s">
        <v>36</v>
      </c>
    </row>
    <row r="7" spans="1:6" s="19" customFormat="1" ht="7.5" customHeight="1">
      <c r="A7" s="22"/>
      <c r="B7" s="22"/>
      <c r="C7" s="22"/>
      <c r="D7" s="22"/>
      <c r="E7" s="20"/>
      <c r="F7" s="20"/>
    </row>
    <row r="8" spans="1:7" ht="24" customHeight="1">
      <c r="A8" s="123" t="s">
        <v>39</v>
      </c>
      <c r="B8" s="123"/>
      <c r="C8" s="123"/>
      <c r="D8" s="123"/>
      <c r="E8" s="123" t="s">
        <v>131</v>
      </c>
      <c r="F8" s="124"/>
      <c r="G8" s="124"/>
    </row>
    <row r="9" spans="1:7" ht="24" customHeight="1">
      <c r="A9" s="125" t="s">
        <v>80</v>
      </c>
      <c r="B9" s="126"/>
      <c r="C9" s="127"/>
      <c r="D9" s="123" t="s">
        <v>81</v>
      </c>
      <c r="E9" s="123" t="s">
        <v>41</v>
      </c>
      <c r="F9" s="129" t="s">
        <v>42</v>
      </c>
      <c r="G9" s="123" t="s">
        <v>43</v>
      </c>
    </row>
    <row r="10" spans="1:7" s="32" customFormat="1" ht="24" customHeight="1">
      <c r="A10" s="17" t="s">
        <v>86</v>
      </c>
      <c r="B10" s="17" t="s">
        <v>87</v>
      </c>
      <c r="C10" s="17" t="s">
        <v>88</v>
      </c>
      <c r="D10" s="123"/>
      <c r="E10" s="123"/>
      <c r="F10" s="130"/>
      <c r="G10" s="123"/>
    </row>
    <row r="11" spans="1:7" ht="24" customHeight="1">
      <c r="A11" s="17"/>
      <c r="B11" s="17"/>
      <c r="C11" s="17"/>
      <c r="D11" s="33"/>
      <c r="E11" s="34"/>
      <c r="F11" s="34"/>
      <c r="G11" s="34"/>
    </row>
    <row r="12" spans="1:256" s="19" customFormat="1" ht="24" customHeight="1">
      <c r="A12" s="35" t="s">
        <v>132</v>
      </c>
      <c r="B12" s="35"/>
      <c r="C12" s="35"/>
      <c r="D12" s="35"/>
      <c r="E12" s="36"/>
      <c r="F12" s="36"/>
      <c r="G12" s="36"/>
      <c r="IU12" s="13"/>
      <c r="IV12" s="13"/>
    </row>
    <row r="13" spans="1:7" s="19" customFormat="1" ht="22.5" customHeight="1">
      <c r="A13" s="35"/>
      <c r="B13" s="35"/>
      <c r="C13" s="35"/>
      <c r="D13" s="35"/>
      <c r="E13" s="36"/>
      <c r="F13" s="36"/>
      <c r="G13" s="36"/>
    </row>
    <row r="14" spans="1:7" s="19" customFormat="1" ht="22.5" customHeight="1">
      <c r="A14" s="35"/>
      <c r="B14" s="35"/>
      <c r="C14" s="35"/>
      <c r="D14" s="35"/>
      <c r="E14" s="37"/>
      <c r="F14" s="37"/>
      <c r="G14" s="37"/>
    </row>
    <row r="15" ht="22.5" customHeight="1"/>
    <row r="16"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sheetData>
  <sheetProtection/>
  <mergeCells count="9">
    <mergeCell ref="A2:G2"/>
    <mergeCell ref="A6:E6"/>
    <mergeCell ref="A8:D8"/>
    <mergeCell ref="E8:G8"/>
    <mergeCell ref="A9:C9"/>
    <mergeCell ref="D9:D10"/>
    <mergeCell ref="E9:E10"/>
    <mergeCell ref="F9:F10"/>
    <mergeCell ref="G9:G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G14"/>
  <sheetViews>
    <sheetView workbookViewId="0" topLeftCell="A1">
      <selection activeCell="E20" sqref="E20"/>
    </sheetView>
  </sheetViews>
  <sheetFormatPr defaultColWidth="8.00390625" defaultRowHeight="14.25"/>
  <cols>
    <col min="1" max="3" width="6.25390625" style="13" customWidth="1"/>
    <col min="4" max="4" width="41.25390625" style="13" customWidth="1"/>
    <col min="5" max="5" width="20.00390625" style="20" customWidth="1"/>
    <col min="6" max="6" width="18.75390625" style="20" customWidth="1"/>
    <col min="7" max="7" width="20.00390625" style="20" customWidth="1"/>
    <col min="8" max="254" width="8.00390625" style="13" customWidth="1"/>
    <col min="255" max="16384" width="8.00390625" style="13" customWidth="1"/>
  </cols>
  <sheetData>
    <row r="1" ht="18" customHeight="1">
      <c r="G1" s="11"/>
    </row>
    <row r="2" spans="1:7" s="19" customFormat="1" ht="22.5" customHeight="1">
      <c r="A2" s="99" t="s">
        <v>133</v>
      </c>
      <c r="B2" s="99"/>
      <c r="C2" s="99"/>
      <c r="D2" s="99"/>
      <c r="E2" s="99"/>
      <c r="F2" s="99"/>
      <c r="G2" s="99"/>
    </row>
    <row r="3" spans="1:7" s="19" customFormat="1" ht="22.5" customHeight="1">
      <c r="A3" s="7"/>
      <c r="B3" s="7"/>
      <c r="C3" s="7"/>
      <c r="D3" s="7"/>
      <c r="E3" s="7"/>
      <c r="F3" s="7"/>
      <c r="G3" s="7"/>
    </row>
    <row r="4" spans="1:7" s="19" customFormat="1" ht="22.5" customHeight="1">
      <c r="A4" s="7"/>
      <c r="B4" s="7"/>
      <c r="C4" s="7"/>
      <c r="D4" s="7"/>
      <c r="E4" s="7"/>
      <c r="F4" s="7"/>
      <c r="G4" s="7"/>
    </row>
    <row r="5" spans="1:6" s="19" customFormat="1" ht="7.5" customHeight="1">
      <c r="A5" s="13"/>
      <c r="B5" s="13"/>
      <c r="C5" s="13"/>
      <c r="D5" s="13"/>
      <c r="E5" s="20"/>
      <c r="F5" s="20"/>
    </row>
    <row r="6" spans="1:7" s="19" customFormat="1" ht="18" customHeight="1">
      <c r="A6" s="101" t="s">
        <v>35</v>
      </c>
      <c r="B6" s="101"/>
      <c r="C6" s="101"/>
      <c r="D6" s="101"/>
      <c r="E6" s="101"/>
      <c r="F6" s="20"/>
      <c r="G6" s="21" t="s">
        <v>36</v>
      </c>
    </row>
    <row r="7" spans="1:6" s="19" customFormat="1" ht="7.5" customHeight="1">
      <c r="A7" s="22"/>
      <c r="B7" s="22"/>
      <c r="C7" s="22"/>
      <c r="D7" s="22"/>
      <c r="E7" s="20"/>
      <c r="F7" s="20"/>
    </row>
    <row r="8" spans="1:7" ht="24" customHeight="1">
      <c r="A8" s="123" t="s">
        <v>39</v>
      </c>
      <c r="B8" s="123"/>
      <c r="C8" s="123"/>
      <c r="D8" s="123"/>
      <c r="E8" s="123" t="s">
        <v>134</v>
      </c>
      <c r="F8" s="124"/>
      <c r="G8" s="124"/>
    </row>
    <row r="9" spans="1:7" ht="24" customHeight="1">
      <c r="A9" s="125" t="s">
        <v>80</v>
      </c>
      <c r="B9" s="126"/>
      <c r="C9" s="127"/>
      <c r="D9" s="123" t="s">
        <v>81</v>
      </c>
      <c r="E9" s="123" t="s">
        <v>41</v>
      </c>
      <c r="F9" s="129" t="s">
        <v>42</v>
      </c>
      <c r="G9" s="123" t="s">
        <v>43</v>
      </c>
    </row>
    <row r="10" spans="1:7" s="32" customFormat="1" ht="24" customHeight="1">
      <c r="A10" s="17" t="s">
        <v>86</v>
      </c>
      <c r="B10" s="17" t="s">
        <v>87</v>
      </c>
      <c r="C10" s="17" t="s">
        <v>88</v>
      </c>
      <c r="D10" s="123"/>
      <c r="E10" s="123"/>
      <c r="F10" s="130"/>
      <c r="G10" s="123"/>
    </row>
    <row r="11" spans="1:7" ht="24" customHeight="1">
      <c r="A11" s="17"/>
      <c r="B11" s="17"/>
      <c r="C11" s="17"/>
      <c r="D11" s="33"/>
      <c r="E11" s="34"/>
      <c r="F11" s="34"/>
      <c r="G11" s="34"/>
    </row>
    <row r="12" spans="1:7" s="19" customFormat="1" ht="22.5" customHeight="1">
      <c r="A12" s="35" t="s">
        <v>135</v>
      </c>
      <c r="B12" s="35"/>
      <c r="C12" s="35"/>
      <c r="D12" s="35"/>
      <c r="E12" s="36"/>
      <c r="F12" s="36"/>
      <c r="G12" s="36"/>
    </row>
    <row r="13" spans="1:7" s="19" customFormat="1" ht="22.5" customHeight="1">
      <c r="A13" s="35"/>
      <c r="B13" s="35"/>
      <c r="C13" s="35"/>
      <c r="D13" s="35"/>
      <c r="E13" s="36"/>
      <c r="F13" s="36"/>
      <c r="G13" s="36"/>
    </row>
    <row r="14" spans="1:7" s="19" customFormat="1" ht="22.5" customHeight="1">
      <c r="A14" s="35"/>
      <c r="B14" s="35"/>
      <c r="C14" s="35"/>
      <c r="D14" s="35"/>
      <c r="E14" s="37"/>
      <c r="F14" s="37"/>
      <c r="G14" s="37"/>
    </row>
    <row r="15" ht="22.5" customHeight="1"/>
    <row r="16"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sheetData>
  <sheetProtection/>
  <mergeCells count="9">
    <mergeCell ref="A2:G2"/>
    <mergeCell ref="A6:E6"/>
    <mergeCell ref="A8:D8"/>
    <mergeCell ref="E8:G8"/>
    <mergeCell ref="A9:C9"/>
    <mergeCell ref="D9:D10"/>
    <mergeCell ref="E9:E10"/>
    <mergeCell ref="F9:F10"/>
    <mergeCell ref="G9:G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F44"/>
  <sheetViews>
    <sheetView workbookViewId="0" topLeftCell="A8">
      <selection activeCell="E48" sqref="E48"/>
    </sheetView>
  </sheetViews>
  <sheetFormatPr defaultColWidth="8.00390625" defaultRowHeight="14.25"/>
  <cols>
    <col min="1" max="2" width="11.75390625" style="13" customWidth="1"/>
    <col min="3" max="3" width="53.50390625" style="13" customWidth="1"/>
    <col min="4" max="5" width="14.75390625" style="13" customWidth="1"/>
    <col min="6" max="6" width="14.75390625" style="20" customWidth="1"/>
    <col min="7" max="253" width="8.00390625" style="13" customWidth="1"/>
    <col min="254" max="16384" width="8.00390625" style="13" customWidth="1"/>
  </cols>
  <sheetData>
    <row r="1" ht="18" customHeight="1">
      <c r="F1" s="11"/>
    </row>
    <row r="2" spans="1:6" s="19" customFormat="1" ht="22.5" customHeight="1">
      <c r="A2" s="99" t="s">
        <v>136</v>
      </c>
      <c r="B2" s="99"/>
      <c r="C2" s="99"/>
      <c r="D2" s="99"/>
      <c r="E2" s="99"/>
      <c r="F2" s="99"/>
    </row>
    <row r="3" spans="1:6" s="19" customFormat="1" ht="22.5" customHeight="1">
      <c r="A3" s="7"/>
      <c r="B3" s="7"/>
      <c r="C3" s="7"/>
      <c r="D3" s="7"/>
      <c r="E3" s="7"/>
      <c r="F3" s="7"/>
    </row>
    <row r="4" spans="1:6" s="19" customFormat="1" ht="22.5" customHeight="1">
      <c r="A4" s="7"/>
      <c r="B4" s="7"/>
      <c r="C4" s="7"/>
      <c r="D4" s="7"/>
      <c r="E4" s="7"/>
      <c r="F4" s="7"/>
    </row>
    <row r="5" spans="1:5" s="19" customFormat="1" ht="7.5" customHeight="1">
      <c r="A5" s="13"/>
      <c r="B5" s="13"/>
      <c r="C5" s="13"/>
      <c r="D5" s="13"/>
      <c r="E5" s="13"/>
    </row>
    <row r="6" spans="1:6" s="19" customFormat="1" ht="18" customHeight="1">
      <c r="A6" s="101" t="s">
        <v>35</v>
      </c>
      <c r="B6" s="101"/>
      <c r="C6" s="101"/>
      <c r="D6" s="101"/>
      <c r="E6" s="101"/>
      <c r="F6" s="21" t="s">
        <v>36</v>
      </c>
    </row>
    <row r="7" spans="1:5" s="19" customFormat="1" ht="7.5" customHeight="1">
      <c r="A7" s="22"/>
      <c r="B7" s="22"/>
      <c r="C7" s="22"/>
      <c r="D7" s="22"/>
      <c r="E7" s="22"/>
    </row>
    <row r="8" spans="1:6" ht="24" customHeight="1">
      <c r="A8" s="123" t="s">
        <v>39</v>
      </c>
      <c r="B8" s="123"/>
      <c r="C8" s="123"/>
      <c r="D8" s="123" t="s">
        <v>137</v>
      </c>
      <c r="E8" s="123"/>
      <c r="F8" s="131"/>
    </row>
    <row r="9" spans="1:6" ht="24" customHeight="1">
      <c r="A9" s="125" t="s">
        <v>138</v>
      </c>
      <c r="B9" s="132"/>
      <c r="C9" s="134" t="s">
        <v>139</v>
      </c>
      <c r="D9" s="134" t="s">
        <v>41</v>
      </c>
      <c r="E9" s="134" t="s">
        <v>44</v>
      </c>
      <c r="F9" s="134" t="s">
        <v>45</v>
      </c>
    </row>
    <row r="10" spans="1:6" ht="24" customHeight="1">
      <c r="A10" s="23" t="s">
        <v>86</v>
      </c>
      <c r="B10" s="23" t="s">
        <v>87</v>
      </c>
      <c r="C10" s="135"/>
      <c r="D10" s="136"/>
      <c r="E10" s="136"/>
      <c r="F10" s="136"/>
    </row>
    <row r="11" spans="1:6" ht="24" customHeight="1">
      <c r="A11" s="24">
        <v>301</v>
      </c>
      <c r="B11" s="25"/>
      <c r="C11" s="26" t="s">
        <v>140</v>
      </c>
      <c r="D11" s="27">
        <v>7154114</v>
      </c>
      <c r="E11" s="27">
        <v>7154114</v>
      </c>
      <c r="F11" s="27"/>
    </row>
    <row r="12" spans="1:6" ht="24" customHeight="1">
      <c r="A12" s="28">
        <v>301</v>
      </c>
      <c r="B12" s="29">
        <v>1</v>
      </c>
      <c r="C12" s="30" t="s">
        <v>141</v>
      </c>
      <c r="D12" s="27">
        <v>832980</v>
      </c>
      <c r="E12" s="27">
        <v>832980</v>
      </c>
      <c r="F12" s="27"/>
    </row>
    <row r="13" spans="1:6" ht="24" customHeight="1">
      <c r="A13" s="28">
        <v>301</v>
      </c>
      <c r="B13" s="29">
        <v>2</v>
      </c>
      <c r="C13" s="30" t="s">
        <v>142</v>
      </c>
      <c r="D13" s="27">
        <v>89760</v>
      </c>
      <c r="E13" s="27">
        <v>89760</v>
      </c>
      <c r="F13" s="27"/>
    </row>
    <row r="14" spans="1:6" ht="24" customHeight="1">
      <c r="A14" s="28">
        <v>301</v>
      </c>
      <c r="B14" s="29">
        <v>7</v>
      </c>
      <c r="C14" s="30" t="s">
        <v>143</v>
      </c>
      <c r="D14" s="27">
        <v>3460624</v>
      </c>
      <c r="E14" s="27">
        <v>3460624</v>
      </c>
      <c r="F14" s="27"/>
    </row>
    <row r="15" spans="1:6" ht="24" customHeight="1">
      <c r="A15" s="28">
        <v>301</v>
      </c>
      <c r="B15" s="29">
        <v>8</v>
      </c>
      <c r="C15" s="30" t="s">
        <v>144</v>
      </c>
      <c r="D15" s="27">
        <v>781338</v>
      </c>
      <c r="E15" s="27">
        <v>781338</v>
      </c>
      <c r="F15" s="27"/>
    </row>
    <row r="16" spans="1:6" s="19" customFormat="1" ht="24" customHeight="1">
      <c r="A16" s="28">
        <v>301</v>
      </c>
      <c r="B16" s="29">
        <v>9</v>
      </c>
      <c r="C16" s="30" t="s">
        <v>145</v>
      </c>
      <c r="D16" s="27">
        <v>390669</v>
      </c>
      <c r="E16" s="27">
        <v>390669</v>
      </c>
      <c r="F16" s="27"/>
    </row>
    <row r="17" spans="1:6" s="19" customFormat="1" ht="24" customHeight="1">
      <c r="A17" s="28">
        <v>301</v>
      </c>
      <c r="B17" s="29">
        <v>10</v>
      </c>
      <c r="C17" s="30" t="s">
        <v>146</v>
      </c>
      <c r="D17" s="27">
        <v>708088</v>
      </c>
      <c r="E17" s="27">
        <v>708088</v>
      </c>
      <c r="F17" s="27"/>
    </row>
    <row r="18" spans="1:6" s="19" customFormat="1" ht="24" customHeight="1">
      <c r="A18" s="28">
        <v>301</v>
      </c>
      <c r="B18" s="29">
        <v>12</v>
      </c>
      <c r="C18" s="30" t="s">
        <v>147</v>
      </c>
      <c r="D18" s="27">
        <v>48820</v>
      </c>
      <c r="E18" s="27">
        <v>48820</v>
      </c>
      <c r="F18" s="27"/>
    </row>
    <row r="19" spans="1:6" s="19" customFormat="1" ht="24" customHeight="1">
      <c r="A19" s="28">
        <v>301</v>
      </c>
      <c r="B19" s="29">
        <v>13</v>
      </c>
      <c r="C19" s="30" t="s">
        <v>110</v>
      </c>
      <c r="D19" s="27">
        <v>341835</v>
      </c>
      <c r="E19" s="27">
        <v>341835</v>
      </c>
      <c r="F19" s="27"/>
    </row>
    <row r="20" spans="1:6" s="19" customFormat="1" ht="22.5" customHeight="1">
      <c r="A20" s="28">
        <v>301</v>
      </c>
      <c r="B20" s="29">
        <v>99</v>
      </c>
      <c r="C20" s="30" t="s">
        <v>148</v>
      </c>
      <c r="D20" s="27">
        <v>500000</v>
      </c>
      <c r="E20" s="27">
        <v>500000</v>
      </c>
      <c r="F20" s="27"/>
    </row>
    <row r="21" spans="1:6" s="19" customFormat="1" ht="22.5" customHeight="1">
      <c r="A21" s="28">
        <v>302</v>
      </c>
      <c r="B21" s="29"/>
      <c r="C21" s="30" t="s">
        <v>149</v>
      </c>
      <c r="D21" s="27">
        <v>808730.08</v>
      </c>
      <c r="E21" s="27"/>
      <c r="F21" s="27">
        <v>808730.08</v>
      </c>
    </row>
    <row r="22" spans="1:6" s="19" customFormat="1" ht="22.5" customHeight="1">
      <c r="A22" s="28">
        <v>302</v>
      </c>
      <c r="B22" s="29">
        <v>1</v>
      </c>
      <c r="C22" s="30" t="s">
        <v>150</v>
      </c>
      <c r="D22" s="27">
        <v>138000</v>
      </c>
      <c r="E22" s="27"/>
      <c r="F22" s="27">
        <v>138000</v>
      </c>
    </row>
    <row r="23" spans="1:6" ht="22.5" customHeight="1">
      <c r="A23" s="28">
        <v>302</v>
      </c>
      <c r="B23" s="29">
        <v>2</v>
      </c>
      <c r="C23" s="30" t="s">
        <v>151</v>
      </c>
      <c r="D23" s="27">
        <v>10000</v>
      </c>
      <c r="E23" s="27"/>
      <c r="F23" s="27">
        <v>10000</v>
      </c>
    </row>
    <row r="24" spans="1:6" ht="22.5" customHeight="1">
      <c r="A24" s="28">
        <v>302</v>
      </c>
      <c r="B24" s="29">
        <v>4</v>
      </c>
      <c r="C24" s="30" t="s">
        <v>152</v>
      </c>
      <c r="D24" s="27">
        <v>200</v>
      </c>
      <c r="E24" s="27"/>
      <c r="F24" s="27">
        <v>200</v>
      </c>
    </row>
    <row r="25" spans="1:6" ht="22.5" customHeight="1">
      <c r="A25" s="28">
        <v>302</v>
      </c>
      <c r="B25" s="29">
        <v>5</v>
      </c>
      <c r="C25" s="30" t="s">
        <v>153</v>
      </c>
      <c r="D25" s="27">
        <v>6000</v>
      </c>
      <c r="E25" s="27"/>
      <c r="F25" s="27">
        <v>6000</v>
      </c>
    </row>
    <row r="26" spans="1:6" ht="22.5" customHeight="1">
      <c r="A26" s="28">
        <v>302</v>
      </c>
      <c r="B26" s="29">
        <v>6</v>
      </c>
      <c r="C26" s="30" t="s">
        <v>154</v>
      </c>
      <c r="D26" s="27">
        <v>20000</v>
      </c>
      <c r="E26" s="27"/>
      <c r="F26" s="27">
        <v>20000</v>
      </c>
    </row>
    <row r="27" spans="1:6" ht="22.5" customHeight="1">
      <c r="A27" s="28">
        <v>302</v>
      </c>
      <c r="B27" s="29">
        <v>7</v>
      </c>
      <c r="C27" s="30" t="s">
        <v>155</v>
      </c>
      <c r="D27" s="27">
        <v>16000</v>
      </c>
      <c r="E27" s="27"/>
      <c r="F27" s="27">
        <v>16000</v>
      </c>
    </row>
    <row r="28" spans="1:6" ht="22.5" customHeight="1">
      <c r="A28" s="28">
        <v>302</v>
      </c>
      <c r="B28" s="29">
        <v>9</v>
      </c>
      <c r="C28" s="30" t="s">
        <v>156</v>
      </c>
      <c r="D28" s="27">
        <v>6879.6</v>
      </c>
      <c r="E28" s="27"/>
      <c r="F28" s="27">
        <v>6879.6</v>
      </c>
    </row>
    <row r="29" spans="1:6" ht="22.5" customHeight="1">
      <c r="A29" s="28">
        <v>302</v>
      </c>
      <c r="B29" s="29">
        <v>11</v>
      </c>
      <c r="C29" s="30" t="s">
        <v>157</v>
      </c>
      <c r="D29" s="27">
        <v>5000</v>
      </c>
      <c r="E29" s="27"/>
      <c r="F29" s="27">
        <v>5000</v>
      </c>
    </row>
    <row r="30" spans="1:6" ht="22.5" customHeight="1">
      <c r="A30" s="28">
        <v>302</v>
      </c>
      <c r="B30" s="29">
        <v>13</v>
      </c>
      <c r="C30" s="30" t="s">
        <v>158</v>
      </c>
      <c r="D30" s="27">
        <v>5000</v>
      </c>
      <c r="E30" s="27"/>
      <c r="F30" s="27">
        <v>5000</v>
      </c>
    </row>
    <row r="31" spans="1:6" ht="22.5" customHeight="1">
      <c r="A31" s="28">
        <v>302</v>
      </c>
      <c r="B31" s="29">
        <v>14</v>
      </c>
      <c r="C31" s="30" t="s">
        <v>159</v>
      </c>
      <c r="D31" s="27">
        <v>20943.48</v>
      </c>
      <c r="E31" s="27"/>
      <c r="F31" s="27">
        <v>20943.48</v>
      </c>
    </row>
    <row r="32" spans="1:6" ht="22.5" customHeight="1">
      <c r="A32" s="28">
        <v>302</v>
      </c>
      <c r="B32" s="29">
        <v>15</v>
      </c>
      <c r="C32" s="30" t="s">
        <v>160</v>
      </c>
      <c r="D32" s="27">
        <v>10000</v>
      </c>
      <c r="E32" s="27"/>
      <c r="F32" s="27">
        <v>10000</v>
      </c>
    </row>
    <row r="33" spans="1:6" ht="22.5" customHeight="1">
      <c r="A33" s="28">
        <v>302</v>
      </c>
      <c r="B33" s="29">
        <v>16</v>
      </c>
      <c r="C33" s="30" t="s">
        <v>161</v>
      </c>
      <c r="D33" s="27">
        <v>600</v>
      </c>
      <c r="E33" s="27"/>
      <c r="F33" s="27">
        <v>600</v>
      </c>
    </row>
    <row r="34" spans="1:6" ht="22.5" customHeight="1">
      <c r="A34" s="28">
        <v>302</v>
      </c>
      <c r="B34" s="29">
        <v>17</v>
      </c>
      <c r="C34" s="30" t="s">
        <v>162</v>
      </c>
      <c r="D34" s="27">
        <v>5000</v>
      </c>
      <c r="E34" s="27"/>
      <c r="F34" s="27">
        <v>5000</v>
      </c>
    </row>
    <row r="35" spans="1:6" ht="22.5" customHeight="1">
      <c r="A35" s="28">
        <v>302</v>
      </c>
      <c r="B35" s="29">
        <v>26</v>
      </c>
      <c r="C35" s="30" t="s">
        <v>163</v>
      </c>
      <c r="D35" s="27">
        <v>30000</v>
      </c>
      <c r="E35" s="27"/>
      <c r="F35" s="27">
        <v>30000</v>
      </c>
    </row>
    <row r="36" spans="1:6" ht="22.5" customHeight="1">
      <c r="A36" s="28">
        <v>302</v>
      </c>
      <c r="B36" s="29">
        <v>27</v>
      </c>
      <c r="C36" s="30" t="s">
        <v>164</v>
      </c>
      <c r="D36" s="27">
        <v>100000</v>
      </c>
      <c r="E36" s="27"/>
      <c r="F36" s="27">
        <v>100000</v>
      </c>
    </row>
    <row r="37" spans="1:6" ht="22.5" customHeight="1">
      <c r="A37" s="28">
        <v>302</v>
      </c>
      <c r="B37" s="29">
        <v>28</v>
      </c>
      <c r="C37" s="30" t="s">
        <v>165</v>
      </c>
      <c r="D37" s="27">
        <v>97667</v>
      </c>
      <c r="E37" s="27"/>
      <c r="F37" s="27">
        <v>97667</v>
      </c>
    </row>
    <row r="38" spans="1:6" ht="22.5" customHeight="1">
      <c r="A38" s="28">
        <v>302</v>
      </c>
      <c r="B38" s="29">
        <v>29</v>
      </c>
      <c r="C38" s="30" t="s">
        <v>166</v>
      </c>
      <c r="D38" s="27">
        <v>311040</v>
      </c>
      <c r="E38" s="27"/>
      <c r="F38" s="27">
        <v>311040</v>
      </c>
    </row>
    <row r="39" spans="1:6" ht="22.5" customHeight="1">
      <c r="A39" s="28">
        <v>302</v>
      </c>
      <c r="B39" s="29">
        <v>99</v>
      </c>
      <c r="C39" s="30" t="s">
        <v>167</v>
      </c>
      <c r="D39" s="27">
        <v>26400</v>
      </c>
      <c r="E39" s="27"/>
      <c r="F39" s="27">
        <v>26400</v>
      </c>
    </row>
    <row r="40" spans="1:6" ht="22.5" customHeight="1">
      <c r="A40" s="28">
        <v>303</v>
      </c>
      <c r="B40" s="29"/>
      <c r="C40" s="31" t="s">
        <v>168</v>
      </c>
      <c r="D40" s="27">
        <v>870000</v>
      </c>
      <c r="E40" s="27">
        <v>870000</v>
      </c>
      <c r="F40" s="27"/>
    </row>
    <row r="41" spans="1:6" ht="22.5" customHeight="1">
      <c r="A41" s="28">
        <v>303</v>
      </c>
      <c r="B41" s="29">
        <v>2</v>
      </c>
      <c r="C41" s="31" t="s">
        <v>169</v>
      </c>
      <c r="D41" s="27">
        <v>870000</v>
      </c>
      <c r="E41" s="27">
        <v>870000</v>
      </c>
      <c r="F41" s="27"/>
    </row>
    <row r="42" spans="1:6" ht="22.5" customHeight="1">
      <c r="A42" s="28">
        <v>310</v>
      </c>
      <c r="B42" s="29"/>
      <c r="C42" s="30" t="s">
        <v>170</v>
      </c>
      <c r="D42" s="27">
        <v>20000</v>
      </c>
      <c r="E42" s="27"/>
      <c r="F42" s="27">
        <v>20000</v>
      </c>
    </row>
    <row r="43" spans="1:6" ht="22.5" customHeight="1">
      <c r="A43" s="28">
        <v>310</v>
      </c>
      <c r="B43" s="29">
        <v>2</v>
      </c>
      <c r="C43" s="30" t="s">
        <v>171</v>
      </c>
      <c r="D43" s="27">
        <v>20000</v>
      </c>
      <c r="E43" s="27"/>
      <c r="F43" s="27">
        <v>20000</v>
      </c>
    </row>
    <row r="44" spans="1:6" ht="22.5" customHeight="1">
      <c r="A44" s="133" t="s">
        <v>41</v>
      </c>
      <c r="B44" s="133"/>
      <c r="C44" s="133"/>
      <c r="D44" s="27">
        <f>D11+D21+D40+D42</f>
        <v>8852844.08</v>
      </c>
      <c r="E44" s="27">
        <f>E11+E40</f>
        <v>8024114</v>
      </c>
      <c r="F44" s="27">
        <f>F21+F42</f>
        <v>828730.08</v>
      </c>
    </row>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F2"/>
    <mergeCell ref="A6:E6"/>
    <mergeCell ref="A8:C8"/>
    <mergeCell ref="D8:F8"/>
    <mergeCell ref="A9:B9"/>
    <mergeCell ref="A44:C44"/>
    <mergeCell ref="C9:C10"/>
    <mergeCell ref="D9:D10"/>
    <mergeCell ref="E9:E10"/>
    <mergeCell ref="F9:F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G8"/>
  <sheetViews>
    <sheetView workbookViewId="0" topLeftCell="A1">
      <selection activeCell="C8" sqref="C8"/>
    </sheetView>
  </sheetViews>
  <sheetFormatPr defaultColWidth="9.00390625" defaultRowHeight="14.25"/>
  <cols>
    <col min="1" max="7" width="16.875" style="0" customWidth="1"/>
  </cols>
  <sheetData>
    <row r="1" ht="20.25" customHeight="1">
      <c r="G1" s="11"/>
    </row>
    <row r="2" spans="1:7" ht="36" customHeight="1">
      <c r="A2" s="99" t="s">
        <v>172</v>
      </c>
      <c r="B2" s="99"/>
      <c r="C2" s="99"/>
      <c r="D2" s="99"/>
      <c r="E2" s="99"/>
      <c r="F2" s="99"/>
      <c r="G2" s="137"/>
    </row>
    <row r="3" spans="1:7" ht="36" customHeight="1">
      <c r="A3" s="7"/>
      <c r="B3" s="7"/>
      <c r="C3" s="7"/>
      <c r="D3" s="7"/>
      <c r="E3" s="7"/>
      <c r="F3" s="7"/>
      <c r="G3" s="12"/>
    </row>
    <row r="4" spans="1:7" s="9" customFormat="1" ht="29.25" customHeight="1">
      <c r="A4" s="101" t="s">
        <v>35</v>
      </c>
      <c r="B4" s="101"/>
      <c r="C4" s="101"/>
      <c r="D4" s="101"/>
      <c r="E4" s="101"/>
      <c r="F4" s="14"/>
      <c r="G4" s="15" t="s">
        <v>173</v>
      </c>
    </row>
    <row r="5" spans="1:7" s="10" customFormat="1" ht="32.25" customHeight="1">
      <c r="A5" s="138" t="s">
        <v>174</v>
      </c>
      <c r="B5" s="139"/>
      <c r="C5" s="139"/>
      <c r="D5" s="139"/>
      <c r="E5" s="139"/>
      <c r="F5" s="140"/>
      <c r="G5" s="142" t="s">
        <v>175</v>
      </c>
    </row>
    <row r="6" spans="1:7" s="10" customFormat="1" ht="32.25" customHeight="1">
      <c r="A6" s="142" t="s">
        <v>41</v>
      </c>
      <c r="B6" s="142" t="s">
        <v>176</v>
      </c>
      <c r="C6" s="142" t="s">
        <v>162</v>
      </c>
      <c r="D6" s="141" t="s">
        <v>177</v>
      </c>
      <c r="E6" s="141"/>
      <c r="F6" s="141"/>
      <c r="G6" s="144"/>
    </row>
    <row r="7" spans="1:7" s="10" customFormat="1" ht="32.25" customHeight="1">
      <c r="A7" s="143"/>
      <c r="B7" s="143"/>
      <c r="C7" s="143"/>
      <c r="D7" s="16" t="s">
        <v>178</v>
      </c>
      <c r="E7" s="16" t="s">
        <v>179</v>
      </c>
      <c r="F7" s="16" t="s">
        <v>180</v>
      </c>
      <c r="G7" s="143"/>
    </row>
    <row r="8" spans="1:7" s="9" customFormat="1" ht="67.5" customHeight="1">
      <c r="A8" s="17">
        <v>0.5</v>
      </c>
      <c r="B8" s="17">
        <v>0</v>
      </c>
      <c r="C8" s="17">
        <v>0.5</v>
      </c>
      <c r="D8" s="17">
        <v>0</v>
      </c>
      <c r="E8" s="17">
        <v>0</v>
      </c>
      <c r="F8" s="17">
        <v>0</v>
      </c>
      <c r="G8" s="18"/>
    </row>
  </sheetData>
  <sheetProtection/>
  <mergeCells count="8">
    <mergeCell ref="A2:G2"/>
    <mergeCell ref="A4:E4"/>
    <mergeCell ref="A5:F5"/>
    <mergeCell ref="D6:F6"/>
    <mergeCell ref="A6:A7"/>
    <mergeCell ref="B6:B7"/>
    <mergeCell ref="C6:C7"/>
    <mergeCell ref="G5:G7"/>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worksheet>
</file>

<file path=xl/worksheets/sheet16.xml><?xml version="1.0" encoding="utf-8"?>
<worksheet xmlns="http://schemas.openxmlformats.org/spreadsheetml/2006/main" xmlns:r="http://schemas.openxmlformats.org/officeDocument/2006/relationships">
  <sheetPr>
    <pageSetUpPr fitToPage="1"/>
  </sheetPr>
  <dimension ref="A1:M19"/>
  <sheetViews>
    <sheetView workbookViewId="0" topLeftCell="A5">
      <selection activeCell="A5" sqref="A5:A19"/>
    </sheetView>
  </sheetViews>
  <sheetFormatPr defaultColWidth="9.00390625" defaultRowHeight="14.25"/>
  <cols>
    <col min="1" max="1" width="121.375" style="0" customWidth="1"/>
    <col min="13" max="13" width="13.25390625" style="0" customWidth="1"/>
  </cols>
  <sheetData>
    <row r="1" spans="1:13" ht="24" customHeight="1">
      <c r="A1" s="7" t="s">
        <v>181</v>
      </c>
      <c r="B1" s="7"/>
      <c r="C1" s="7"/>
      <c r="D1" s="7"/>
      <c r="E1" s="7"/>
      <c r="F1" s="7"/>
      <c r="G1" s="7"/>
      <c r="H1" s="7"/>
      <c r="I1" s="7"/>
      <c r="J1" s="7"/>
      <c r="K1" s="7"/>
      <c r="L1" s="7"/>
      <c r="M1" s="7"/>
    </row>
    <row r="2" ht="24" customHeight="1"/>
    <row r="3" ht="24" customHeight="1"/>
    <row r="4" ht="24" customHeight="1"/>
    <row r="5" spans="1:13" ht="37.5" customHeight="1">
      <c r="A5" s="205" t="s">
        <v>307</v>
      </c>
      <c r="B5" s="8"/>
      <c r="C5" s="8"/>
      <c r="D5" s="8"/>
      <c r="E5" s="8"/>
      <c r="F5" s="8"/>
      <c r="G5" s="8"/>
      <c r="H5" s="8"/>
      <c r="I5" s="8"/>
      <c r="J5" s="8"/>
      <c r="K5" s="8"/>
      <c r="L5" s="8"/>
      <c r="M5" s="8"/>
    </row>
    <row r="6" spans="1:13" ht="24" customHeight="1">
      <c r="A6" s="95"/>
      <c r="B6" s="8"/>
      <c r="C6" s="8"/>
      <c r="D6" s="8"/>
      <c r="E6" s="8"/>
      <c r="F6" s="8"/>
      <c r="G6" s="8"/>
      <c r="H6" s="8"/>
      <c r="I6" s="8"/>
      <c r="J6" s="8"/>
      <c r="K6" s="8"/>
      <c r="L6" s="8"/>
      <c r="M6" s="8"/>
    </row>
    <row r="7" spans="1:13" ht="24" customHeight="1">
      <c r="A7" s="95"/>
      <c r="B7" s="8"/>
      <c r="C7" s="8"/>
      <c r="D7" s="8"/>
      <c r="E7" s="8"/>
      <c r="F7" s="8"/>
      <c r="G7" s="8"/>
      <c r="H7" s="8"/>
      <c r="I7" s="8"/>
      <c r="J7" s="8"/>
      <c r="K7" s="8"/>
      <c r="L7" s="8"/>
      <c r="M7" s="8"/>
    </row>
    <row r="8" spans="1:13" ht="24" customHeight="1">
      <c r="A8" s="95"/>
      <c r="B8" s="8"/>
      <c r="C8" s="8"/>
      <c r="D8" s="8"/>
      <c r="E8" s="8"/>
      <c r="F8" s="8"/>
      <c r="G8" s="8"/>
      <c r="H8" s="8"/>
      <c r="I8" s="8"/>
      <c r="J8" s="8"/>
      <c r="K8" s="8"/>
      <c r="L8" s="8"/>
      <c r="M8" s="8"/>
    </row>
    <row r="9" ht="24" customHeight="1">
      <c r="A9" s="95"/>
    </row>
    <row r="10" spans="1:13" ht="24" customHeight="1">
      <c r="A10" s="95"/>
      <c r="B10" s="8"/>
      <c r="C10" s="8"/>
      <c r="D10" s="8"/>
      <c r="E10" s="8"/>
      <c r="F10" s="8"/>
      <c r="G10" s="8"/>
      <c r="H10" s="8"/>
      <c r="I10" s="8"/>
      <c r="J10" s="8"/>
      <c r="K10" s="8"/>
      <c r="L10" s="8"/>
      <c r="M10" s="8"/>
    </row>
    <row r="11" spans="1:13" ht="24" customHeight="1">
      <c r="A11" s="95"/>
      <c r="B11" s="8"/>
      <c r="C11" s="8"/>
      <c r="D11" s="8"/>
      <c r="E11" s="8"/>
      <c r="F11" s="8"/>
      <c r="G11" s="8"/>
      <c r="H11" s="8"/>
      <c r="I11" s="8"/>
      <c r="J11" s="8"/>
      <c r="K11" s="8"/>
      <c r="L11" s="8"/>
      <c r="M11" s="8"/>
    </row>
    <row r="12" spans="1:13" ht="24" customHeight="1">
      <c r="A12" s="95"/>
      <c r="B12" s="8"/>
      <c r="C12" s="8"/>
      <c r="D12" s="8"/>
      <c r="E12" s="8"/>
      <c r="F12" s="8"/>
      <c r="G12" s="8"/>
      <c r="H12" s="8"/>
      <c r="I12" s="8"/>
      <c r="J12" s="8"/>
      <c r="K12" s="8"/>
      <c r="L12" s="8"/>
      <c r="M12" s="8"/>
    </row>
    <row r="13" spans="1:13" ht="24" customHeight="1">
      <c r="A13" s="95"/>
      <c r="B13" s="8"/>
      <c r="C13" s="8"/>
      <c r="D13" s="8"/>
      <c r="E13" s="8"/>
      <c r="F13" s="8"/>
      <c r="G13" s="8"/>
      <c r="H13" s="8"/>
      <c r="I13" s="8"/>
      <c r="J13" s="8"/>
      <c r="K13" s="8"/>
      <c r="L13" s="8"/>
      <c r="M13" s="8"/>
    </row>
    <row r="14" spans="1:13" ht="24" customHeight="1">
      <c r="A14" s="95"/>
      <c r="B14" s="8"/>
      <c r="C14" s="8"/>
      <c r="D14" s="8"/>
      <c r="E14" s="8"/>
      <c r="F14" s="8"/>
      <c r="G14" s="8"/>
      <c r="H14" s="8"/>
      <c r="I14" s="8"/>
      <c r="J14" s="8"/>
      <c r="K14" s="8"/>
      <c r="L14" s="8"/>
      <c r="M14" s="8"/>
    </row>
    <row r="15" spans="1:13" ht="24" customHeight="1">
      <c r="A15" s="95"/>
      <c r="B15" s="8"/>
      <c r="C15" s="8"/>
      <c r="D15" s="8"/>
      <c r="E15" s="8"/>
      <c r="F15" s="8"/>
      <c r="G15" s="8"/>
      <c r="H15" s="8"/>
      <c r="I15" s="8"/>
      <c r="J15" s="8"/>
      <c r="K15" s="8"/>
      <c r="L15" s="8"/>
      <c r="M15" s="8"/>
    </row>
    <row r="16" ht="14.25" customHeight="1">
      <c r="A16" s="95"/>
    </row>
    <row r="17" ht="14.25" customHeight="1">
      <c r="A17" s="95"/>
    </row>
    <row r="18" ht="14.25" customHeight="1">
      <c r="A18" s="95"/>
    </row>
    <row r="19" ht="36" customHeight="1">
      <c r="A19" s="95"/>
    </row>
  </sheetData>
  <sheetProtection/>
  <mergeCells count="1">
    <mergeCell ref="A5:A19"/>
  </mergeCells>
  <printOptions/>
  <pageMargins left="0.7" right="0.7" top="0.75" bottom="0.75" header="0.3" footer="0.3"/>
  <pageSetup fitToHeight="1" fitToWidth="1" horizontalDpi="600" verticalDpi="600" orientation="landscape" paperSize="9"/>
</worksheet>
</file>

<file path=xl/worksheets/sheet17.xml><?xml version="1.0" encoding="utf-8"?>
<worksheet xmlns="http://schemas.openxmlformats.org/spreadsheetml/2006/main" xmlns:r="http://schemas.openxmlformats.org/officeDocument/2006/relationships">
  <sheetPr>
    <pageSetUpPr fitToPage="1"/>
  </sheetPr>
  <dimension ref="A1:I174"/>
  <sheetViews>
    <sheetView workbookViewId="0" topLeftCell="A117">
      <selection activeCell="N152" sqref="N152"/>
    </sheetView>
  </sheetViews>
  <sheetFormatPr defaultColWidth="8.75390625" defaultRowHeight="14.25"/>
  <cols>
    <col min="1" max="1" width="8.625" style="1" customWidth="1"/>
    <col min="2" max="2" width="6.125" style="1" customWidth="1"/>
    <col min="3" max="3" width="4.25390625" style="1" customWidth="1"/>
    <col min="4" max="4" width="10.50390625" style="2" customWidth="1"/>
    <col min="5" max="5" width="2.75390625" style="2" customWidth="1"/>
    <col min="6" max="6" width="12.50390625" style="2" customWidth="1"/>
    <col min="7" max="7" width="15.75390625" style="1" customWidth="1"/>
    <col min="8" max="8" width="9.125" style="1" customWidth="1"/>
    <col min="9" max="9" width="16.00390625" style="1" customWidth="1"/>
    <col min="10" max="32" width="9.00390625" style="1" bestFit="1" customWidth="1"/>
    <col min="33" max="16384" width="8.75390625" style="1" customWidth="1"/>
  </cols>
  <sheetData>
    <row r="1" spans="1:9" ht="22.5">
      <c r="A1" s="145" t="s">
        <v>182</v>
      </c>
      <c r="B1" s="145"/>
      <c r="C1" s="145"/>
      <c r="D1" s="145"/>
      <c r="E1" s="145"/>
      <c r="F1" s="145"/>
      <c r="G1" s="145"/>
      <c r="H1" s="145"/>
      <c r="I1" s="145"/>
    </row>
    <row r="2" spans="1:9" ht="14.25">
      <c r="A2" s="146" t="s">
        <v>183</v>
      </c>
      <c r="B2" s="147"/>
      <c r="C2" s="147"/>
      <c r="D2" s="147"/>
      <c r="E2" s="147"/>
      <c r="F2" s="147"/>
      <c r="G2" s="147"/>
      <c r="H2" s="147"/>
      <c r="I2" s="148"/>
    </row>
    <row r="3" spans="1:9" ht="14.25">
      <c r="A3" s="181" t="s">
        <v>184</v>
      </c>
      <c r="B3" s="182"/>
      <c r="C3" s="187" t="s">
        <v>185</v>
      </c>
      <c r="D3" s="188"/>
      <c r="E3" s="189"/>
      <c r="F3" s="159" t="s">
        <v>186</v>
      </c>
      <c r="G3" s="163" t="s">
        <v>187</v>
      </c>
      <c r="H3" s="159" t="s">
        <v>188</v>
      </c>
      <c r="I3" s="163" t="s">
        <v>189</v>
      </c>
    </row>
    <row r="4" spans="1:9" ht="14.25">
      <c r="A4" s="183"/>
      <c r="B4" s="184"/>
      <c r="C4" s="190"/>
      <c r="D4" s="191"/>
      <c r="E4" s="192"/>
      <c r="F4" s="160"/>
      <c r="G4" s="164"/>
      <c r="H4" s="160"/>
      <c r="I4" s="164"/>
    </row>
    <row r="5" spans="1:9" ht="30.75" customHeight="1">
      <c r="A5" s="185"/>
      <c r="B5" s="186"/>
      <c r="C5" s="193"/>
      <c r="D5" s="194"/>
      <c r="E5" s="195"/>
      <c r="F5" s="161"/>
      <c r="G5" s="165"/>
      <c r="H5" s="161"/>
      <c r="I5" s="165"/>
    </row>
    <row r="6" spans="1:9" ht="22.5" customHeight="1">
      <c r="A6" s="149" t="s">
        <v>190</v>
      </c>
      <c r="B6" s="149"/>
      <c r="C6" s="150" t="s">
        <v>191</v>
      </c>
      <c r="D6" s="150"/>
      <c r="E6" s="150"/>
      <c r="F6" s="3" t="s">
        <v>192</v>
      </c>
      <c r="G6" s="150" t="s">
        <v>193</v>
      </c>
      <c r="H6" s="150"/>
      <c r="I6" s="150"/>
    </row>
    <row r="7" spans="1:9" ht="22.5" customHeight="1">
      <c r="A7" s="149" t="s">
        <v>194</v>
      </c>
      <c r="B7" s="149"/>
      <c r="C7" s="150" t="s">
        <v>195</v>
      </c>
      <c r="D7" s="150"/>
      <c r="E7" s="150"/>
      <c r="F7" s="3" t="s">
        <v>196</v>
      </c>
      <c r="G7" s="150" t="s">
        <v>197</v>
      </c>
      <c r="H7" s="150"/>
      <c r="I7" s="150"/>
    </row>
    <row r="8" spans="1:9" ht="22.5" customHeight="1">
      <c r="A8" s="149" t="s">
        <v>198</v>
      </c>
      <c r="B8" s="149"/>
      <c r="C8" s="151" t="s">
        <v>199</v>
      </c>
      <c r="D8" s="151"/>
      <c r="E8" s="151"/>
      <c r="F8" s="4" t="s">
        <v>200</v>
      </c>
      <c r="G8" s="151" t="s">
        <v>201</v>
      </c>
      <c r="H8" s="151"/>
      <c r="I8" s="4" t="s">
        <v>202</v>
      </c>
    </row>
    <row r="9" spans="1:9" ht="22.5" customHeight="1">
      <c r="A9" s="149"/>
      <c r="B9" s="149"/>
      <c r="C9" s="151" t="s">
        <v>203</v>
      </c>
      <c r="D9" s="151"/>
      <c r="E9" s="151"/>
      <c r="F9" s="162" t="s">
        <v>200</v>
      </c>
      <c r="G9" s="151" t="s">
        <v>204</v>
      </c>
      <c r="H9" s="151"/>
      <c r="I9" s="4" t="s">
        <v>202</v>
      </c>
    </row>
    <row r="10" spans="1:9" ht="22.5" customHeight="1">
      <c r="A10" s="149"/>
      <c r="B10" s="149"/>
      <c r="C10" s="151"/>
      <c r="D10" s="151"/>
      <c r="E10" s="151"/>
      <c r="F10" s="162"/>
      <c r="G10" s="151" t="s">
        <v>205</v>
      </c>
      <c r="H10" s="151"/>
      <c r="I10" s="4" t="s">
        <v>206</v>
      </c>
    </row>
    <row r="11" spans="1:9" ht="22.5" customHeight="1">
      <c r="A11" s="149"/>
      <c r="B11" s="149"/>
      <c r="C11" s="151" t="s">
        <v>207</v>
      </c>
      <c r="D11" s="151"/>
      <c r="E11" s="151"/>
      <c r="F11" s="4" t="s">
        <v>206</v>
      </c>
      <c r="G11" s="151" t="s">
        <v>207</v>
      </c>
      <c r="H11" s="151"/>
      <c r="I11" s="4" t="s">
        <v>206</v>
      </c>
    </row>
    <row r="12" spans="1:9" ht="22.5" customHeight="1">
      <c r="A12" s="157" t="s">
        <v>208</v>
      </c>
      <c r="B12" s="152" t="s">
        <v>209</v>
      </c>
      <c r="C12" s="153"/>
      <c r="D12" s="153"/>
      <c r="E12" s="153"/>
      <c r="F12" s="154"/>
      <c r="G12" s="152" t="s">
        <v>210</v>
      </c>
      <c r="H12" s="153"/>
      <c r="I12" s="154"/>
    </row>
    <row r="13" spans="1:9" ht="14.25">
      <c r="A13" s="158"/>
      <c r="B13" s="172" t="s">
        <v>211</v>
      </c>
      <c r="C13" s="173"/>
      <c r="D13" s="173"/>
      <c r="E13" s="173"/>
      <c r="F13" s="173"/>
      <c r="G13" s="196" t="s">
        <v>212</v>
      </c>
      <c r="H13" s="197"/>
      <c r="I13" s="198"/>
    </row>
    <row r="14" spans="1:9" ht="14.25">
      <c r="A14" s="158"/>
      <c r="B14" s="175"/>
      <c r="C14" s="176"/>
      <c r="D14" s="176"/>
      <c r="E14" s="176"/>
      <c r="F14" s="176"/>
      <c r="G14" s="199"/>
      <c r="H14" s="200"/>
      <c r="I14" s="201"/>
    </row>
    <row r="15" spans="1:9" ht="14.25">
      <c r="A15" s="158"/>
      <c r="B15" s="175"/>
      <c r="C15" s="176"/>
      <c r="D15" s="176"/>
      <c r="E15" s="176"/>
      <c r="F15" s="176"/>
      <c r="G15" s="199"/>
      <c r="H15" s="200"/>
      <c r="I15" s="201"/>
    </row>
    <row r="16" spans="1:9" ht="14.25">
      <c r="A16" s="158"/>
      <c r="B16" s="175"/>
      <c r="C16" s="176"/>
      <c r="D16" s="176"/>
      <c r="E16" s="176"/>
      <c r="F16" s="176"/>
      <c r="G16" s="199"/>
      <c r="H16" s="200"/>
      <c r="I16" s="201"/>
    </row>
    <row r="17" spans="1:9" ht="14.25">
      <c r="A17" s="158"/>
      <c r="B17" s="175"/>
      <c r="C17" s="176"/>
      <c r="D17" s="176"/>
      <c r="E17" s="176"/>
      <c r="F17" s="176"/>
      <c r="G17" s="199"/>
      <c r="H17" s="200"/>
      <c r="I17" s="201"/>
    </row>
    <row r="18" spans="1:9" ht="14.25">
      <c r="A18" s="158"/>
      <c r="B18" s="175"/>
      <c r="C18" s="176"/>
      <c r="D18" s="176"/>
      <c r="E18" s="176"/>
      <c r="F18" s="176"/>
      <c r="G18" s="199"/>
      <c r="H18" s="200"/>
      <c r="I18" s="201"/>
    </row>
    <row r="19" spans="1:9" ht="13.5" customHeight="1">
      <c r="A19" s="158"/>
      <c r="B19" s="175"/>
      <c r="C19" s="176"/>
      <c r="D19" s="176"/>
      <c r="E19" s="176"/>
      <c r="F19" s="176"/>
      <c r="G19" s="199"/>
      <c r="H19" s="200"/>
      <c r="I19" s="201"/>
    </row>
    <row r="20" spans="1:9" ht="14.25" hidden="1">
      <c r="A20" s="158"/>
      <c r="B20" s="175"/>
      <c r="C20" s="176"/>
      <c r="D20" s="176"/>
      <c r="E20" s="176"/>
      <c r="F20" s="176"/>
      <c r="G20" s="199"/>
      <c r="H20" s="200"/>
      <c r="I20" s="201"/>
    </row>
    <row r="21" spans="1:9" ht="14.25" hidden="1">
      <c r="A21" s="158"/>
      <c r="B21" s="175"/>
      <c r="C21" s="176"/>
      <c r="D21" s="176"/>
      <c r="E21" s="176"/>
      <c r="F21" s="176"/>
      <c r="G21" s="199"/>
      <c r="H21" s="200"/>
      <c r="I21" s="201"/>
    </row>
    <row r="22" spans="1:9" ht="14.25" hidden="1">
      <c r="A22" s="158"/>
      <c r="B22" s="175"/>
      <c r="C22" s="176"/>
      <c r="D22" s="176"/>
      <c r="E22" s="176"/>
      <c r="F22" s="176"/>
      <c r="G22" s="199"/>
      <c r="H22" s="200"/>
      <c r="I22" s="201"/>
    </row>
    <row r="23" spans="1:9" ht="14.25" hidden="1">
      <c r="A23" s="155"/>
      <c r="B23" s="178"/>
      <c r="C23" s="179"/>
      <c r="D23" s="179"/>
      <c r="E23" s="179"/>
      <c r="F23" s="179"/>
      <c r="G23" s="202"/>
      <c r="H23" s="203"/>
      <c r="I23" s="204"/>
    </row>
    <row r="24" spans="1:9" ht="54">
      <c r="A24" s="6"/>
      <c r="B24" s="5" t="s">
        <v>213</v>
      </c>
      <c r="C24" s="5" t="s">
        <v>214</v>
      </c>
      <c r="D24" s="155" t="s">
        <v>215</v>
      </c>
      <c r="E24" s="155"/>
      <c r="F24" s="155"/>
      <c r="G24" s="155"/>
      <c r="H24" s="155" t="s">
        <v>216</v>
      </c>
      <c r="I24" s="155"/>
    </row>
    <row r="25" spans="1:9" ht="42.75" customHeight="1">
      <c r="A25" s="156" t="s">
        <v>217</v>
      </c>
      <c r="B25" s="6" t="s">
        <v>218</v>
      </c>
      <c r="C25" s="6" t="s">
        <v>219</v>
      </c>
      <c r="D25" s="156" t="s">
        <v>220</v>
      </c>
      <c r="E25" s="156"/>
      <c r="F25" s="156"/>
      <c r="G25" s="156"/>
      <c r="H25" s="156" t="s">
        <v>221</v>
      </c>
      <c r="I25" s="156"/>
    </row>
    <row r="26" spans="1:9" ht="42.75" customHeight="1">
      <c r="A26" s="156" t="s">
        <v>217</v>
      </c>
      <c r="B26" s="156" t="s">
        <v>222</v>
      </c>
      <c r="C26" s="6" t="s">
        <v>223</v>
      </c>
      <c r="D26" s="156" t="s">
        <v>224</v>
      </c>
      <c r="E26" s="156"/>
      <c r="F26" s="156"/>
      <c r="G26" s="156"/>
      <c r="H26" s="156" t="s">
        <v>225</v>
      </c>
      <c r="I26" s="156"/>
    </row>
    <row r="27" spans="1:9" ht="42.75" customHeight="1">
      <c r="A27" s="156" t="s">
        <v>217</v>
      </c>
      <c r="B27" s="156" t="s">
        <v>222</v>
      </c>
      <c r="C27" s="6" t="s">
        <v>226</v>
      </c>
      <c r="D27" s="156" t="s">
        <v>227</v>
      </c>
      <c r="E27" s="156"/>
      <c r="F27" s="156"/>
      <c r="G27" s="156"/>
      <c r="H27" s="156" t="s">
        <v>225</v>
      </c>
      <c r="I27" s="156"/>
    </row>
    <row r="28" spans="1:9" ht="42.75" customHeight="1">
      <c r="A28" s="156" t="s">
        <v>217</v>
      </c>
      <c r="B28" s="156" t="s">
        <v>222</v>
      </c>
      <c r="C28" s="6" t="s">
        <v>228</v>
      </c>
      <c r="D28" s="156" t="s">
        <v>229</v>
      </c>
      <c r="E28" s="156"/>
      <c r="F28" s="156"/>
      <c r="G28" s="156"/>
      <c r="H28" s="156" t="s">
        <v>230</v>
      </c>
      <c r="I28" s="156"/>
    </row>
    <row r="29" spans="1:9" ht="42.75" customHeight="1">
      <c r="A29" s="156" t="s">
        <v>217</v>
      </c>
      <c r="B29" s="6" t="s">
        <v>231</v>
      </c>
      <c r="C29" s="6" t="s">
        <v>232</v>
      </c>
      <c r="D29" s="156" t="s">
        <v>233</v>
      </c>
      <c r="E29" s="156"/>
      <c r="F29" s="156"/>
      <c r="G29" s="156"/>
      <c r="H29" s="156" t="s">
        <v>234</v>
      </c>
      <c r="I29" s="156"/>
    </row>
    <row r="30" spans="1:9" ht="42.75" customHeight="1">
      <c r="A30" s="156" t="s">
        <v>217</v>
      </c>
      <c r="B30" s="6" t="s">
        <v>235</v>
      </c>
      <c r="C30" s="6" t="s">
        <v>236</v>
      </c>
      <c r="D30" s="156" t="s">
        <v>237</v>
      </c>
      <c r="E30" s="156"/>
      <c r="F30" s="156"/>
      <c r="G30" s="156"/>
      <c r="H30" s="156" t="s">
        <v>238</v>
      </c>
      <c r="I30" s="156"/>
    </row>
    <row r="32" spans="1:9" ht="22.5">
      <c r="A32" s="145" t="s">
        <v>182</v>
      </c>
      <c r="B32" s="145"/>
      <c r="C32" s="145"/>
      <c r="D32" s="145"/>
      <c r="E32" s="145"/>
      <c r="F32" s="145"/>
      <c r="G32" s="145"/>
      <c r="H32" s="145"/>
      <c r="I32" s="145"/>
    </row>
    <row r="33" spans="1:9" ht="14.25">
      <c r="A33" s="146" t="s">
        <v>183</v>
      </c>
      <c r="B33" s="147"/>
      <c r="C33" s="147"/>
      <c r="D33" s="147"/>
      <c r="E33" s="147"/>
      <c r="F33" s="147"/>
      <c r="G33" s="147"/>
      <c r="H33" s="147"/>
      <c r="I33" s="148"/>
    </row>
    <row r="34" spans="1:9" ht="14.25">
      <c r="A34" s="181" t="s">
        <v>184</v>
      </c>
      <c r="B34" s="182"/>
      <c r="C34" s="187" t="s">
        <v>239</v>
      </c>
      <c r="D34" s="188"/>
      <c r="E34" s="189"/>
      <c r="F34" s="159" t="s">
        <v>186</v>
      </c>
      <c r="G34" s="163" t="s">
        <v>187</v>
      </c>
      <c r="H34" s="159" t="s">
        <v>188</v>
      </c>
      <c r="I34" s="163" t="s">
        <v>189</v>
      </c>
    </row>
    <row r="35" spans="1:9" ht="14.25">
      <c r="A35" s="183"/>
      <c r="B35" s="184"/>
      <c r="C35" s="190"/>
      <c r="D35" s="191"/>
      <c r="E35" s="192"/>
      <c r="F35" s="160"/>
      <c r="G35" s="164"/>
      <c r="H35" s="160"/>
      <c r="I35" s="164"/>
    </row>
    <row r="36" spans="1:9" ht="14.25">
      <c r="A36" s="185"/>
      <c r="B36" s="186"/>
      <c r="C36" s="193"/>
      <c r="D36" s="194"/>
      <c r="E36" s="195"/>
      <c r="F36" s="161"/>
      <c r="G36" s="165"/>
      <c r="H36" s="161"/>
      <c r="I36" s="165"/>
    </row>
    <row r="37" spans="1:9" ht="18" customHeight="1">
      <c r="A37" s="149" t="s">
        <v>190</v>
      </c>
      <c r="B37" s="149"/>
      <c r="C37" s="150" t="s">
        <v>191</v>
      </c>
      <c r="D37" s="150"/>
      <c r="E37" s="150"/>
      <c r="F37" s="3" t="s">
        <v>192</v>
      </c>
      <c r="G37" s="150" t="s">
        <v>193</v>
      </c>
      <c r="H37" s="150"/>
      <c r="I37" s="150"/>
    </row>
    <row r="38" spans="1:9" ht="18" customHeight="1">
      <c r="A38" s="149" t="s">
        <v>194</v>
      </c>
      <c r="B38" s="149"/>
      <c r="C38" s="150" t="s">
        <v>240</v>
      </c>
      <c r="D38" s="150"/>
      <c r="E38" s="150"/>
      <c r="F38" s="3" t="s">
        <v>196</v>
      </c>
      <c r="G38" s="150" t="s">
        <v>241</v>
      </c>
      <c r="H38" s="150"/>
      <c r="I38" s="150"/>
    </row>
    <row r="39" spans="1:9" ht="18" customHeight="1">
      <c r="A39" s="149" t="s">
        <v>198</v>
      </c>
      <c r="B39" s="149"/>
      <c r="C39" s="151" t="s">
        <v>199</v>
      </c>
      <c r="D39" s="151"/>
      <c r="E39" s="151"/>
      <c r="F39" s="4" t="s">
        <v>242</v>
      </c>
      <c r="G39" s="151" t="s">
        <v>201</v>
      </c>
      <c r="H39" s="151"/>
      <c r="I39" s="4" t="s">
        <v>243</v>
      </c>
    </row>
    <row r="40" spans="1:9" ht="18" customHeight="1">
      <c r="A40" s="149"/>
      <c r="B40" s="149"/>
      <c r="C40" s="151" t="s">
        <v>203</v>
      </c>
      <c r="D40" s="151"/>
      <c r="E40" s="151"/>
      <c r="F40" s="162" t="s">
        <v>242</v>
      </c>
      <c r="G40" s="151" t="s">
        <v>204</v>
      </c>
      <c r="H40" s="151"/>
      <c r="I40" s="4" t="s">
        <v>243</v>
      </c>
    </row>
    <row r="41" spans="1:9" ht="18" customHeight="1">
      <c r="A41" s="149"/>
      <c r="B41" s="149"/>
      <c r="C41" s="151"/>
      <c r="D41" s="151"/>
      <c r="E41" s="151"/>
      <c r="F41" s="162"/>
      <c r="G41" s="151" t="s">
        <v>205</v>
      </c>
      <c r="H41" s="151"/>
      <c r="I41" s="4" t="s">
        <v>206</v>
      </c>
    </row>
    <row r="42" spans="1:9" ht="18" customHeight="1">
      <c r="A42" s="149"/>
      <c r="B42" s="149"/>
      <c r="C42" s="151" t="s">
        <v>207</v>
      </c>
      <c r="D42" s="151"/>
      <c r="E42" s="151"/>
      <c r="F42" s="4" t="s">
        <v>206</v>
      </c>
      <c r="G42" s="151" t="s">
        <v>207</v>
      </c>
      <c r="H42" s="151"/>
      <c r="I42" s="4" t="s">
        <v>206</v>
      </c>
    </row>
    <row r="43" spans="1:9" ht="18" customHeight="1">
      <c r="A43" s="157" t="s">
        <v>208</v>
      </c>
      <c r="B43" s="152" t="s">
        <v>244</v>
      </c>
      <c r="C43" s="153"/>
      <c r="D43" s="153"/>
      <c r="E43" s="153"/>
      <c r="F43" s="154"/>
      <c r="G43" s="152" t="s">
        <v>210</v>
      </c>
      <c r="H43" s="153"/>
      <c r="I43" s="154"/>
    </row>
    <row r="44" spans="1:9" ht="14.25">
      <c r="A44" s="158"/>
      <c r="B44" s="172" t="s">
        <v>245</v>
      </c>
      <c r="C44" s="173"/>
      <c r="D44" s="173"/>
      <c r="E44" s="173"/>
      <c r="F44" s="173"/>
      <c r="G44" s="196" t="s">
        <v>245</v>
      </c>
      <c r="H44" s="197"/>
      <c r="I44" s="198"/>
    </row>
    <row r="45" spans="1:9" ht="14.25">
      <c r="A45" s="158"/>
      <c r="B45" s="175"/>
      <c r="C45" s="176"/>
      <c r="D45" s="176"/>
      <c r="E45" s="176"/>
      <c r="F45" s="176"/>
      <c r="G45" s="199"/>
      <c r="H45" s="200"/>
      <c r="I45" s="201"/>
    </row>
    <row r="46" spans="1:9" ht="14.25">
      <c r="A46" s="158"/>
      <c r="B46" s="175"/>
      <c r="C46" s="176"/>
      <c r="D46" s="176"/>
      <c r="E46" s="176"/>
      <c r="F46" s="176"/>
      <c r="G46" s="199"/>
      <c r="H46" s="200"/>
      <c r="I46" s="201"/>
    </row>
    <row r="47" spans="1:9" ht="14.25">
      <c r="A47" s="158"/>
      <c r="B47" s="175"/>
      <c r="C47" s="176"/>
      <c r="D47" s="176"/>
      <c r="E47" s="176"/>
      <c r="F47" s="176"/>
      <c r="G47" s="199"/>
      <c r="H47" s="200"/>
      <c r="I47" s="201"/>
    </row>
    <row r="48" spans="1:9" ht="14.25">
      <c r="A48" s="158"/>
      <c r="B48" s="175"/>
      <c r="C48" s="176"/>
      <c r="D48" s="176"/>
      <c r="E48" s="176"/>
      <c r="F48" s="176"/>
      <c r="G48" s="199"/>
      <c r="H48" s="200"/>
      <c r="I48" s="201"/>
    </row>
    <row r="49" spans="1:9" ht="14.25">
      <c r="A49" s="158"/>
      <c r="B49" s="175"/>
      <c r="C49" s="176"/>
      <c r="D49" s="176"/>
      <c r="E49" s="176"/>
      <c r="F49" s="176"/>
      <c r="G49" s="199"/>
      <c r="H49" s="200"/>
      <c r="I49" s="201"/>
    </row>
    <row r="50" spans="1:9" ht="14.25">
      <c r="A50" s="158"/>
      <c r="B50" s="175"/>
      <c r="C50" s="176"/>
      <c r="D50" s="176"/>
      <c r="E50" s="176"/>
      <c r="F50" s="176"/>
      <c r="G50" s="199"/>
      <c r="H50" s="200"/>
      <c r="I50" s="201"/>
    </row>
    <row r="51" spans="1:9" ht="14.25">
      <c r="A51" s="158"/>
      <c r="B51" s="175"/>
      <c r="C51" s="176"/>
      <c r="D51" s="176"/>
      <c r="E51" s="176"/>
      <c r="F51" s="176"/>
      <c r="G51" s="199"/>
      <c r="H51" s="200"/>
      <c r="I51" s="201"/>
    </row>
    <row r="52" spans="1:9" ht="14.25">
      <c r="A52" s="158"/>
      <c r="B52" s="175"/>
      <c r="C52" s="176"/>
      <c r="D52" s="176"/>
      <c r="E52" s="176"/>
      <c r="F52" s="176"/>
      <c r="G52" s="199"/>
      <c r="H52" s="200"/>
      <c r="I52" s="201"/>
    </row>
    <row r="53" spans="1:9" ht="14.25">
      <c r="A53" s="158"/>
      <c r="B53" s="175"/>
      <c r="C53" s="176"/>
      <c r="D53" s="176"/>
      <c r="E53" s="176"/>
      <c r="F53" s="176"/>
      <c r="G53" s="199"/>
      <c r="H53" s="200"/>
      <c r="I53" s="201"/>
    </row>
    <row r="54" spans="1:9" ht="14.25">
      <c r="A54" s="155"/>
      <c r="B54" s="178"/>
      <c r="C54" s="179"/>
      <c r="D54" s="179"/>
      <c r="E54" s="179"/>
      <c r="F54" s="179"/>
      <c r="G54" s="202"/>
      <c r="H54" s="203"/>
      <c r="I54" s="204"/>
    </row>
    <row r="55" spans="1:9" ht="54">
      <c r="A55" s="6"/>
      <c r="B55" s="5" t="s">
        <v>213</v>
      </c>
      <c r="C55" s="5" t="s">
        <v>214</v>
      </c>
      <c r="D55" s="155" t="s">
        <v>215</v>
      </c>
      <c r="E55" s="155"/>
      <c r="F55" s="155"/>
      <c r="G55" s="155"/>
      <c r="H55" s="155" t="s">
        <v>216</v>
      </c>
      <c r="I55" s="155"/>
    </row>
    <row r="56" spans="1:9" ht="67.5" customHeight="1">
      <c r="A56" s="156" t="s">
        <v>217</v>
      </c>
      <c r="B56" s="6" t="s">
        <v>218</v>
      </c>
      <c r="C56" s="6" t="s">
        <v>219</v>
      </c>
      <c r="D56" s="156" t="s">
        <v>220</v>
      </c>
      <c r="E56" s="156"/>
      <c r="F56" s="156"/>
      <c r="G56" s="156"/>
      <c r="H56" s="156" t="s">
        <v>221</v>
      </c>
      <c r="I56" s="156"/>
    </row>
    <row r="57" spans="1:9" ht="67.5" customHeight="1">
      <c r="A57" s="156" t="s">
        <v>217</v>
      </c>
      <c r="B57" s="156" t="s">
        <v>222</v>
      </c>
      <c r="C57" s="6" t="s">
        <v>223</v>
      </c>
      <c r="D57" s="156" t="s">
        <v>246</v>
      </c>
      <c r="E57" s="156"/>
      <c r="F57" s="156"/>
      <c r="G57" s="156"/>
      <c r="H57" s="156" t="s">
        <v>225</v>
      </c>
      <c r="I57" s="156"/>
    </row>
    <row r="58" spans="1:9" ht="67.5" customHeight="1">
      <c r="A58" s="156" t="s">
        <v>217</v>
      </c>
      <c r="B58" s="156" t="s">
        <v>222</v>
      </c>
      <c r="C58" s="6" t="s">
        <v>226</v>
      </c>
      <c r="D58" s="156" t="s">
        <v>247</v>
      </c>
      <c r="E58" s="156"/>
      <c r="F58" s="156"/>
      <c r="G58" s="156"/>
      <c r="H58" s="156" t="s">
        <v>225</v>
      </c>
      <c r="I58" s="156"/>
    </row>
    <row r="59" spans="1:9" ht="67.5" customHeight="1">
      <c r="A59" s="156" t="s">
        <v>217</v>
      </c>
      <c r="B59" s="156" t="s">
        <v>222</v>
      </c>
      <c r="C59" s="6" t="s">
        <v>228</v>
      </c>
      <c r="D59" s="156" t="s">
        <v>248</v>
      </c>
      <c r="E59" s="156"/>
      <c r="F59" s="156"/>
      <c r="G59" s="156"/>
      <c r="H59" s="156" t="s">
        <v>225</v>
      </c>
      <c r="I59" s="156"/>
    </row>
    <row r="60" spans="1:9" ht="67.5" customHeight="1">
      <c r="A60" s="156" t="s">
        <v>217</v>
      </c>
      <c r="B60" s="6" t="s">
        <v>231</v>
      </c>
      <c r="C60" s="6" t="s">
        <v>232</v>
      </c>
      <c r="D60" s="156" t="s">
        <v>249</v>
      </c>
      <c r="E60" s="156"/>
      <c r="F60" s="156"/>
      <c r="G60" s="156"/>
      <c r="H60" s="156" t="s">
        <v>250</v>
      </c>
      <c r="I60" s="156"/>
    </row>
    <row r="61" spans="1:9" ht="67.5" customHeight="1">
      <c r="A61" s="156" t="s">
        <v>217</v>
      </c>
      <c r="B61" s="6" t="s">
        <v>235</v>
      </c>
      <c r="C61" s="6" t="s">
        <v>236</v>
      </c>
      <c r="D61" s="156" t="s">
        <v>251</v>
      </c>
      <c r="E61" s="156"/>
      <c r="F61" s="156"/>
      <c r="G61" s="156"/>
      <c r="H61" s="156" t="s">
        <v>238</v>
      </c>
      <c r="I61" s="156"/>
    </row>
    <row r="63" spans="1:9" ht="22.5">
      <c r="A63" s="145" t="s">
        <v>182</v>
      </c>
      <c r="B63" s="145"/>
      <c r="C63" s="145"/>
      <c r="D63" s="145"/>
      <c r="E63" s="145"/>
      <c r="F63" s="145"/>
      <c r="G63" s="145"/>
      <c r="H63" s="145"/>
      <c r="I63" s="145"/>
    </row>
    <row r="64" spans="1:9" ht="14.25">
      <c r="A64" s="146" t="s">
        <v>183</v>
      </c>
      <c r="B64" s="147"/>
      <c r="C64" s="147"/>
      <c r="D64" s="147"/>
      <c r="E64" s="147"/>
      <c r="F64" s="147"/>
      <c r="G64" s="147"/>
      <c r="H64" s="147"/>
      <c r="I64" s="148"/>
    </row>
    <row r="65" spans="1:9" ht="14.25">
      <c r="A65" s="181" t="s">
        <v>184</v>
      </c>
      <c r="B65" s="182"/>
      <c r="C65" s="187" t="s">
        <v>252</v>
      </c>
      <c r="D65" s="188"/>
      <c r="E65" s="189"/>
      <c r="F65" s="159" t="s">
        <v>186</v>
      </c>
      <c r="G65" s="163" t="s">
        <v>253</v>
      </c>
      <c r="H65" s="159" t="s">
        <v>188</v>
      </c>
      <c r="I65" s="163" t="s">
        <v>189</v>
      </c>
    </row>
    <row r="66" spans="1:9" ht="14.25">
      <c r="A66" s="183"/>
      <c r="B66" s="184"/>
      <c r="C66" s="190"/>
      <c r="D66" s="191"/>
      <c r="E66" s="192"/>
      <c r="F66" s="160"/>
      <c r="G66" s="164"/>
      <c r="H66" s="160"/>
      <c r="I66" s="164"/>
    </row>
    <row r="67" spans="1:9" ht="14.25">
      <c r="A67" s="185"/>
      <c r="B67" s="186"/>
      <c r="C67" s="193"/>
      <c r="D67" s="194"/>
      <c r="E67" s="195"/>
      <c r="F67" s="161"/>
      <c r="G67" s="165"/>
      <c r="H67" s="161"/>
      <c r="I67" s="165"/>
    </row>
    <row r="68" spans="1:9" ht="23.25" customHeight="1">
      <c r="A68" s="149" t="s">
        <v>190</v>
      </c>
      <c r="B68" s="149"/>
      <c r="C68" s="150" t="s">
        <v>191</v>
      </c>
      <c r="D68" s="150"/>
      <c r="E68" s="150"/>
      <c r="F68" s="3" t="s">
        <v>192</v>
      </c>
      <c r="G68" s="150" t="s">
        <v>193</v>
      </c>
      <c r="H68" s="150"/>
      <c r="I68" s="150"/>
    </row>
    <row r="69" spans="1:9" ht="23.25" customHeight="1">
      <c r="A69" s="149" t="s">
        <v>194</v>
      </c>
      <c r="B69" s="149"/>
      <c r="C69" s="150" t="s">
        <v>240</v>
      </c>
      <c r="D69" s="150"/>
      <c r="E69" s="150"/>
      <c r="F69" s="3" t="s">
        <v>196</v>
      </c>
      <c r="G69" s="150" t="s">
        <v>197</v>
      </c>
      <c r="H69" s="150"/>
      <c r="I69" s="150"/>
    </row>
    <row r="70" spans="1:9" ht="23.25" customHeight="1">
      <c r="A70" s="149" t="s">
        <v>198</v>
      </c>
      <c r="B70" s="149"/>
      <c r="C70" s="151" t="s">
        <v>199</v>
      </c>
      <c r="D70" s="151"/>
      <c r="E70" s="151"/>
      <c r="F70" s="4"/>
      <c r="G70" s="151" t="s">
        <v>201</v>
      </c>
      <c r="H70" s="151"/>
      <c r="I70" s="4" t="s">
        <v>254</v>
      </c>
    </row>
    <row r="71" spans="1:9" ht="23.25" customHeight="1">
      <c r="A71" s="149"/>
      <c r="B71" s="149"/>
      <c r="C71" s="151" t="s">
        <v>203</v>
      </c>
      <c r="D71" s="151"/>
      <c r="E71" s="151"/>
      <c r="F71" s="162"/>
      <c r="G71" s="151" t="s">
        <v>204</v>
      </c>
      <c r="H71" s="151"/>
      <c r="I71" s="4" t="s">
        <v>254</v>
      </c>
    </row>
    <row r="72" spans="1:9" ht="23.25" customHeight="1">
      <c r="A72" s="149"/>
      <c r="B72" s="149"/>
      <c r="C72" s="151"/>
      <c r="D72" s="151"/>
      <c r="E72" s="151"/>
      <c r="F72" s="162"/>
      <c r="G72" s="151" t="s">
        <v>205</v>
      </c>
      <c r="H72" s="151"/>
      <c r="I72" s="4" t="s">
        <v>206</v>
      </c>
    </row>
    <row r="73" spans="1:9" ht="23.25" customHeight="1">
      <c r="A73" s="149"/>
      <c r="B73" s="149"/>
      <c r="C73" s="151" t="s">
        <v>207</v>
      </c>
      <c r="D73" s="151"/>
      <c r="E73" s="151"/>
      <c r="F73" s="4"/>
      <c r="G73" s="151" t="s">
        <v>207</v>
      </c>
      <c r="H73" s="151"/>
      <c r="I73" s="4" t="s">
        <v>206</v>
      </c>
    </row>
    <row r="74" spans="1:9" ht="23.25" customHeight="1">
      <c r="A74" s="157" t="s">
        <v>208</v>
      </c>
      <c r="B74" s="152" t="s">
        <v>255</v>
      </c>
      <c r="C74" s="153"/>
      <c r="D74" s="153"/>
      <c r="E74" s="153"/>
      <c r="F74" s="154"/>
      <c r="G74" s="152" t="s">
        <v>210</v>
      </c>
      <c r="H74" s="153"/>
      <c r="I74" s="154"/>
    </row>
    <row r="75" spans="1:9" ht="14.25">
      <c r="A75" s="158"/>
      <c r="B75" s="166"/>
      <c r="C75" s="167"/>
      <c r="D75" s="167"/>
      <c r="E75" s="167"/>
      <c r="F75" s="167"/>
      <c r="G75" s="172" t="s">
        <v>256</v>
      </c>
      <c r="H75" s="173"/>
      <c r="I75" s="174"/>
    </row>
    <row r="76" spans="1:9" ht="14.25">
      <c r="A76" s="158"/>
      <c r="B76" s="168"/>
      <c r="C76" s="169"/>
      <c r="D76" s="169"/>
      <c r="E76" s="169"/>
      <c r="F76" s="169"/>
      <c r="G76" s="175"/>
      <c r="H76" s="176"/>
      <c r="I76" s="177"/>
    </row>
    <row r="77" spans="1:9" ht="14.25">
      <c r="A77" s="158"/>
      <c r="B77" s="168"/>
      <c r="C77" s="169"/>
      <c r="D77" s="169"/>
      <c r="E77" s="169"/>
      <c r="F77" s="169"/>
      <c r="G77" s="175"/>
      <c r="H77" s="176"/>
      <c r="I77" s="177"/>
    </row>
    <row r="78" spans="1:9" ht="14.25">
      <c r="A78" s="158"/>
      <c r="B78" s="168"/>
      <c r="C78" s="169"/>
      <c r="D78" s="169"/>
      <c r="E78" s="169"/>
      <c r="F78" s="169"/>
      <c r="G78" s="175"/>
      <c r="H78" s="176"/>
      <c r="I78" s="177"/>
    </row>
    <row r="79" spans="1:9" ht="14.25">
      <c r="A79" s="158"/>
      <c r="B79" s="168"/>
      <c r="C79" s="169"/>
      <c r="D79" s="169"/>
      <c r="E79" s="169"/>
      <c r="F79" s="169"/>
      <c r="G79" s="175"/>
      <c r="H79" s="176"/>
      <c r="I79" s="177"/>
    </row>
    <row r="80" spans="1:9" ht="14.25">
      <c r="A80" s="158"/>
      <c r="B80" s="168"/>
      <c r="C80" s="169"/>
      <c r="D80" s="169"/>
      <c r="E80" s="169"/>
      <c r="F80" s="169"/>
      <c r="G80" s="175"/>
      <c r="H80" s="176"/>
      <c r="I80" s="177"/>
    </row>
    <row r="81" spans="1:9" ht="14.25">
      <c r="A81" s="158"/>
      <c r="B81" s="168"/>
      <c r="C81" s="169"/>
      <c r="D81" s="169"/>
      <c r="E81" s="169"/>
      <c r="F81" s="169"/>
      <c r="G81" s="175"/>
      <c r="H81" s="176"/>
      <c r="I81" s="177"/>
    </row>
    <row r="82" spans="1:9" ht="14.25">
      <c r="A82" s="158"/>
      <c r="B82" s="168"/>
      <c r="C82" s="169"/>
      <c r="D82" s="169"/>
      <c r="E82" s="169"/>
      <c r="F82" s="169"/>
      <c r="G82" s="175"/>
      <c r="H82" s="176"/>
      <c r="I82" s="177"/>
    </row>
    <row r="83" spans="1:9" ht="14.25">
      <c r="A83" s="158"/>
      <c r="B83" s="168"/>
      <c r="C83" s="169"/>
      <c r="D83" s="169"/>
      <c r="E83" s="169"/>
      <c r="F83" s="169"/>
      <c r="G83" s="175"/>
      <c r="H83" s="176"/>
      <c r="I83" s="177"/>
    </row>
    <row r="84" spans="1:9" ht="14.25">
      <c r="A84" s="158"/>
      <c r="B84" s="168"/>
      <c r="C84" s="169"/>
      <c r="D84" s="169"/>
      <c r="E84" s="169"/>
      <c r="F84" s="169"/>
      <c r="G84" s="175"/>
      <c r="H84" s="176"/>
      <c r="I84" s="177"/>
    </row>
    <row r="85" spans="1:9" ht="14.25">
      <c r="A85" s="155"/>
      <c r="B85" s="170"/>
      <c r="C85" s="171"/>
      <c r="D85" s="171"/>
      <c r="E85" s="171"/>
      <c r="F85" s="171"/>
      <c r="G85" s="178"/>
      <c r="H85" s="179"/>
      <c r="I85" s="180"/>
    </row>
    <row r="86" spans="1:9" ht="54">
      <c r="A86" s="6"/>
      <c r="B86" s="5" t="s">
        <v>213</v>
      </c>
      <c r="C86" s="5" t="s">
        <v>214</v>
      </c>
      <c r="D86" s="155" t="s">
        <v>215</v>
      </c>
      <c r="E86" s="155"/>
      <c r="F86" s="155"/>
      <c r="G86" s="155"/>
      <c r="H86" s="155" t="s">
        <v>216</v>
      </c>
      <c r="I86" s="155"/>
    </row>
    <row r="87" spans="1:9" ht="29.25" customHeight="1">
      <c r="A87" s="156" t="s">
        <v>217</v>
      </c>
      <c r="B87" s="156" t="s">
        <v>222</v>
      </c>
      <c r="C87" s="156" t="s">
        <v>223</v>
      </c>
      <c r="D87" s="156" t="s">
        <v>257</v>
      </c>
      <c r="E87" s="156"/>
      <c r="F87" s="156"/>
      <c r="G87" s="156"/>
      <c r="H87" s="156" t="s">
        <v>225</v>
      </c>
      <c r="I87" s="156"/>
    </row>
    <row r="88" spans="1:9" ht="29.25" customHeight="1">
      <c r="A88" s="156" t="s">
        <v>217</v>
      </c>
      <c r="B88" s="156" t="s">
        <v>222</v>
      </c>
      <c r="C88" s="156" t="s">
        <v>223</v>
      </c>
      <c r="D88" s="156" t="s">
        <v>258</v>
      </c>
      <c r="E88" s="156"/>
      <c r="F88" s="156"/>
      <c r="G88" s="156"/>
      <c r="H88" s="156" t="s">
        <v>225</v>
      </c>
      <c r="I88" s="156"/>
    </row>
    <row r="89" spans="1:9" ht="29.25" customHeight="1">
      <c r="A89" s="156" t="s">
        <v>217</v>
      </c>
      <c r="B89" s="156" t="s">
        <v>222</v>
      </c>
      <c r="C89" s="156" t="s">
        <v>223</v>
      </c>
      <c r="D89" s="156" t="s">
        <v>259</v>
      </c>
      <c r="E89" s="156"/>
      <c r="F89" s="156"/>
      <c r="G89" s="156"/>
      <c r="H89" s="156" t="s">
        <v>225</v>
      </c>
      <c r="I89" s="156"/>
    </row>
    <row r="90" spans="1:9" ht="29.25" customHeight="1">
      <c r="A90" s="156" t="s">
        <v>217</v>
      </c>
      <c r="B90" s="156" t="s">
        <v>222</v>
      </c>
      <c r="C90" s="156" t="s">
        <v>223</v>
      </c>
      <c r="D90" s="156" t="s">
        <v>260</v>
      </c>
      <c r="E90" s="156"/>
      <c r="F90" s="156"/>
      <c r="G90" s="156"/>
      <c r="H90" s="156" t="s">
        <v>225</v>
      </c>
      <c r="I90" s="156"/>
    </row>
    <row r="91" spans="1:9" ht="29.25" customHeight="1">
      <c r="A91" s="156" t="s">
        <v>217</v>
      </c>
      <c r="B91" s="156" t="s">
        <v>222</v>
      </c>
      <c r="C91" s="156" t="s">
        <v>226</v>
      </c>
      <c r="D91" s="156" t="s">
        <v>261</v>
      </c>
      <c r="E91" s="156"/>
      <c r="F91" s="156"/>
      <c r="G91" s="156"/>
      <c r="H91" s="156" t="s">
        <v>225</v>
      </c>
      <c r="I91" s="156"/>
    </row>
    <row r="92" spans="1:9" ht="29.25" customHeight="1">
      <c r="A92" s="156" t="s">
        <v>217</v>
      </c>
      <c r="B92" s="156" t="s">
        <v>222</v>
      </c>
      <c r="C92" s="156" t="s">
        <v>226</v>
      </c>
      <c r="D92" s="156" t="s">
        <v>262</v>
      </c>
      <c r="E92" s="156"/>
      <c r="F92" s="156"/>
      <c r="G92" s="156"/>
      <c r="H92" s="156" t="s">
        <v>225</v>
      </c>
      <c r="I92" s="156"/>
    </row>
    <row r="93" spans="1:9" ht="29.25" customHeight="1">
      <c r="A93" s="156" t="s">
        <v>217</v>
      </c>
      <c r="B93" s="156" t="s">
        <v>222</v>
      </c>
      <c r="C93" s="156" t="s">
        <v>226</v>
      </c>
      <c r="D93" s="156" t="s">
        <v>263</v>
      </c>
      <c r="E93" s="156"/>
      <c r="F93" s="156"/>
      <c r="G93" s="156"/>
      <c r="H93" s="156" t="s">
        <v>225</v>
      </c>
      <c r="I93" s="156"/>
    </row>
    <row r="94" spans="1:9" ht="29.25" customHeight="1">
      <c r="A94" s="156" t="s">
        <v>217</v>
      </c>
      <c r="B94" s="156" t="s">
        <v>222</v>
      </c>
      <c r="C94" s="156" t="s">
        <v>228</v>
      </c>
      <c r="D94" s="156" t="s">
        <v>264</v>
      </c>
      <c r="E94" s="156"/>
      <c r="F94" s="156"/>
      <c r="G94" s="156"/>
      <c r="H94" s="156" t="s">
        <v>225</v>
      </c>
      <c r="I94" s="156"/>
    </row>
    <row r="95" spans="1:9" ht="29.25" customHeight="1">
      <c r="A95" s="156" t="s">
        <v>217</v>
      </c>
      <c r="B95" s="156" t="s">
        <v>222</v>
      </c>
      <c r="C95" s="156" t="s">
        <v>228</v>
      </c>
      <c r="D95" s="156" t="s">
        <v>265</v>
      </c>
      <c r="E95" s="156"/>
      <c r="F95" s="156"/>
      <c r="G95" s="156"/>
      <c r="H95" s="156" t="s">
        <v>225</v>
      </c>
      <c r="I95" s="156"/>
    </row>
    <row r="96" spans="1:9" ht="29.25" customHeight="1">
      <c r="A96" s="156" t="s">
        <v>217</v>
      </c>
      <c r="B96" s="156" t="s">
        <v>222</v>
      </c>
      <c r="C96" s="156" t="s">
        <v>228</v>
      </c>
      <c r="D96" s="156" t="s">
        <v>266</v>
      </c>
      <c r="E96" s="156"/>
      <c r="F96" s="156"/>
      <c r="G96" s="156"/>
      <c r="H96" s="156" t="s">
        <v>225</v>
      </c>
      <c r="I96" s="156"/>
    </row>
    <row r="97" spans="1:9" ht="29.25" customHeight="1">
      <c r="A97" s="156" t="s">
        <v>217</v>
      </c>
      <c r="B97" s="156" t="s">
        <v>231</v>
      </c>
      <c r="C97" s="156" t="s">
        <v>232</v>
      </c>
      <c r="D97" s="156" t="s">
        <v>267</v>
      </c>
      <c r="E97" s="156"/>
      <c r="F97" s="156"/>
      <c r="G97" s="156"/>
      <c r="H97" s="156" t="s">
        <v>268</v>
      </c>
      <c r="I97" s="156"/>
    </row>
    <row r="98" spans="1:9" ht="29.25" customHeight="1">
      <c r="A98" s="156" t="s">
        <v>217</v>
      </c>
      <c r="B98" s="156" t="s">
        <v>231</v>
      </c>
      <c r="C98" s="156" t="s">
        <v>232</v>
      </c>
      <c r="D98" s="156" t="s">
        <v>269</v>
      </c>
      <c r="E98" s="156"/>
      <c r="F98" s="156"/>
      <c r="G98" s="156"/>
      <c r="H98" s="156" t="s">
        <v>268</v>
      </c>
      <c r="I98" s="156"/>
    </row>
    <row r="99" spans="1:9" ht="29.25" customHeight="1">
      <c r="A99" s="156" t="s">
        <v>217</v>
      </c>
      <c r="B99" s="156" t="s">
        <v>231</v>
      </c>
      <c r="C99" s="6" t="s">
        <v>270</v>
      </c>
      <c r="D99" s="156" t="s">
        <v>271</v>
      </c>
      <c r="E99" s="156"/>
      <c r="F99" s="156"/>
      <c r="G99" s="156"/>
      <c r="H99" s="156" t="s">
        <v>272</v>
      </c>
      <c r="I99" s="156"/>
    </row>
    <row r="100" spans="1:9" ht="29.25" customHeight="1">
      <c r="A100" s="156" t="s">
        <v>217</v>
      </c>
      <c r="B100" s="156" t="s">
        <v>235</v>
      </c>
      <c r="C100" s="156" t="s">
        <v>236</v>
      </c>
      <c r="D100" s="156" t="s">
        <v>273</v>
      </c>
      <c r="E100" s="156"/>
      <c r="F100" s="156"/>
      <c r="G100" s="156"/>
      <c r="H100" s="156" t="s">
        <v>238</v>
      </c>
      <c r="I100" s="156"/>
    </row>
    <row r="101" spans="1:9" ht="29.25" customHeight="1">
      <c r="A101" s="156" t="s">
        <v>217</v>
      </c>
      <c r="B101" s="156" t="s">
        <v>235</v>
      </c>
      <c r="C101" s="156" t="s">
        <v>236</v>
      </c>
      <c r="D101" s="156" t="s">
        <v>274</v>
      </c>
      <c r="E101" s="156"/>
      <c r="F101" s="156"/>
      <c r="G101" s="156"/>
      <c r="H101" s="156" t="s">
        <v>238</v>
      </c>
      <c r="I101" s="156"/>
    </row>
    <row r="103" spans="1:9" ht="22.5">
      <c r="A103" s="145" t="s">
        <v>182</v>
      </c>
      <c r="B103" s="145"/>
      <c r="C103" s="145"/>
      <c r="D103" s="145"/>
      <c r="E103" s="145"/>
      <c r="F103" s="145"/>
      <c r="G103" s="145"/>
      <c r="H103" s="145"/>
      <c r="I103" s="145"/>
    </row>
    <row r="104" spans="1:9" ht="14.25">
      <c r="A104" s="146" t="s">
        <v>183</v>
      </c>
      <c r="B104" s="147"/>
      <c r="C104" s="147"/>
      <c r="D104" s="147"/>
      <c r="E104" s="147"/>
      <c r="F104" s="147"/>
      <c r="G104" s="147"/>
      <c r="H104" s="147"/>
      <c r="I104" s="148"/>
    </row>
    <row r="105" spans="1:9" ht="14.25">
      <c r="A105" s="181" t="s">
        <v>184</v>
      </c>
      <c r="B105" s="182"/>
      <c r="C105" s="187" t="s">
        <v>275</v>
      </c>
      <c r="D105" s="188"/>
      <c r="E105" s="189"/>
      <c r="F105" s="159" t="s">
        <v>186</v>
      </c>
      <c r="G105" s="163" t="s">
        <v>253</v>
      </c>
      <c r="H105" s="159" t="s">
        <v>188</v>
      </c>
      <c r="I105" s="163" t="s">
        <v>189</v>
      </c>
    </row>
    <row r="106" spans="1:9" ht="14.25">
      <c r="A106" s="183"/>
      <c r="B106" s="184"/>
      <c r="C106" s="190"/>
      <c r="D106" s="191"/>
      <c r="E106" s="192"/>
      <c r="F106" s="160"/>
      <c r="G106" s="164"/>
      <c r="H106" s="160"/>
      <c r="I106" s="164"/>
    </row>
    <row r="107" spans="1:9" ht="14.25">
      <c r="A107" s="185"/>
      <c r="B107" s="186"/>
      <c r="C107" s="193"/>
      <c r="D107" s="194"/>
      <c r="E107" s="195"/>
      <c r="F107" s="161"/>
      <c r="G107" s="165"/>
      <c r="H107" s="161"/>
      <c r="I107" s="165"/>
    </row>
    <row r="108" spans="1:9" ht="20.25" customHeight="1">
      <c r="A108" s="149" t="s">
        <v>190</v>
      </c>
      <c r="B108" s="149"/>
      <c r="C108" s="150" t="s">
        <v>191</v>
      </c>
      <c r="D108" s="150"/>
      <c r="E108" s="150"/>
      <c r="F108" s="3" t="s">
        <v>192</v>
      </c>
      <c r="G108" s="150" t="s">
        <v>193</v>
      </c>
      <c r="H108" s="150"/>
      <c r="I108" s="150"/>
    </row>
    <row r="109" spans="1:9" ht="20.25" customHeight="1">
      <c r="A109" s="149" t="s">
        <v>194</v>
      </c>
      <c r="B109" s="149"/>
      <c r="C109" s="150" t="s">
        <v>240</v>
      </c>
      <c r="D109" s="150"/>
      <c r="E109" s="150"/>
      <c r="F109" s="3" t="s">
        <v>196</v>
      </c>
      <c r="G109" s="150" t="s">
        <v>197</v>
      </c>
      <c r="H109" s="150"/>
      <c r="I109" s="150"/>
    </row>
    <row r="110" spans="1:9" ht="20.25" customHeight="1">
      <c r="A110" s="149" t="s">
        <v>198</v>
      </c>
      <c r="B110" s="149"/>
      <c r="C110" s="151" t="s">
        <v>199</v>
      </c>
      <c r="D110" s="151"/>
      <c r="E110" s="151"/>
      <c r="F110" s="4"/>
      <c r="G110" s="151" t="s">
        <v>201</v>
      </c>
      <c r="H110" s="151"/>
      <c r="I110" s="4" t="s">
        <v>276</v>
      </c>
    </row>
    <row r="111" spans="1:9" ht="20.25" customHeight="1">
      <c r="A111" s="149"/>
      <c r="B111" s="149"/>
      <c r="C111" s="151" t="s">
        <v>203</v>
      </c>
      <c r="D111" s="151"/>
      <c r="E111" s="151"/>
      <c r="F111" s="162"/>
      <c r="G111" s="151" t="s">
        <v>204</v>
      </c>
      <c r="H111" s="151"/>
      <c r="I111" s="4" t="s">
        <v>276</v>
      </c>
    </row>
    <row r="112" spans="1:9" ht="20.25" customHeight="1">
      <c r="A112" s="149"/>
      <c r="B112" s="149"/>
      <c r="C112" s="151"/>
      <c r="D112" s="151"/>
      <c r="E112" s="151"/>
      <c r="F112" s="162"/>
      <c r="G112" s="151" t="s">
        <v>205</v>
      </c>
      <c r="H112" s="151"/>
      <c r="I112" s="4" t="s">
        <v>206</v>
      </c>
    </row>
    <row r="113" spans="1:9" ht="20.25" customHeight="1">
      <c r="A113" s="149"/>
      <c r="B113" s="149"/>
      <c r="C113" s="151" t="s">
        <v>207</v>
      </c>
      <c r="D113" s="151"/>
      <c r="E113" s="151"/>
      <c r="F113" s="4"/>
      <c r="G113" s="151" t="s">
        <v>207</v>
      </c>
      <c r="H113" s="151"/>
      <c r="I113" s="4" t="s">
        <v>206</v>
      </c>
    </row>
    <row r="114" spans="1:9" ht="20.25" customHeight="1">
      <c r="A114" s="157" t="s">
        <v>208</v>
      </c>
      <c r="B114" s="152" t="s">
        <v>255</v>
      </c>
      <c r="C114" s="153"/>
      <c r="D114" s="153"/>
      <c r="E114" s="153"/>
      <c r="F114" s="154"/>
      <c r="G114" s="152" t="s">
        <v>210</v>
      </c>
      <c r="H114" s="153"/>
      <c r="I114" s="154"/>
    </row>
    <row r="115" spans="1:9" ht="14.25">
      <c r="A115" s="158"/>
      <c r="B115" s="166"/>
      <c r="C115" s="167"/>
      <c r="D115" s="167"/>
      <c r="E115" s="167"/>
      <c r="F115" s="167"/>
      <c r="G115" s="172" t="s">
        <v>277</v>
      </c>
      <c r="H115" s="173"/>
      <c r="I115" s="174"/>
    </row>
    <row r="116" spans="1:9" ht="14.25">
      <c r="A116" s="158"/>
      <c r="B116" s="168"/>
      <c r="C116" s="169"/>
      <c r="D116" s="169"/>
      <c r="E116" s="169"/>
      <c r="F116" s="169"/>
      <c r="G116" s="175"/>
      <c r="H116" s="176"/>
      <c r="I116" s="177"/>
    </row>
    <row r="117" spans="1:9" ht="14.25">
      <c r="A117" s="158"/>
      <c r="B117" s="168"/>
      <c r="C117" s="169"/>
      <c r="D117" s="169"/>
      <c r="E117" s="169"/>
      <c r="F117" s="169"/>
      <c r="G117" s="175"/>
      <c r="H117" s="176"/>
      <c r="I117" s="177"/>
    </row>
    <row r="118" spans="1:9" ht="14.25">
      <c r="A118" s="158"/>
      <c r="B118" s="168"/>
      <c r="C118" s="169"/>
      <c r="D118" s="169"/>
      <c r="E118" s="169"/>
      <c r="F118" s="169"/>
      <c r="G118" s="175"/>
      <c r="H118" s="176"/>
      <c r="I118" s="177"/>
    </row>
    <row r="119" spans="1:9" ht="14.25">
      <c r="A119" s="158"/>
      <c r="B119" s="168"/>
      <c r="C119" s="169"/>
      <c r="D119" s="169"/>
      <c r="E119" s="169"/>
      <c r="F119" s="169"/>
      <c r="G119" s="175"/>
      <c r="H119" s="176"/>
      <c r="I119" s="177"/>
    </row>
    <row r="120" spans="1:9" ht="14.25">
      <c r="A120" s="158"/>
      <c r="B120" s="168"/>
      <c r="C120" s="169"/>
      <c r="D120" s="169"/>
      <c r="E120" s="169"/>
      <c r="F120" s="169"/>
      <c r="G120" s="175"/>
      <c r="H120" s="176"/>
      <c r="I120" s="177"/>
    </row>
    <row r="121" spans="1:9" ht="14.25">
      <c r="A121" s="158"/>
      <c r="B121" s="168"/>
      <c r="C121" s="169"/>
      <c r="D121" s="169"/>
      <c r="E121" s="169"/>
      <c r="F121" s="169"/>
      <c r="G121" s="175"/>
      <c r="H121" s="176"/>
      <c r="I121" s="177"/>
    </row>
    <row r="122" spans="1:9" ht="14.25">
      <c r="A122" s="158"/>
      <c r="B122" s="168"/>
      <c r="C122" s="169"/>
      <c r="D122" s="169"/>
      <c r="E122" s="169"/>
      <c r="F122" s="169"/>
      <c r="G122" s="175"/>
      <c r="H122" s="176"/>
      <c r="I122" s="177"/>
    </row>
    <row r="123" spans="1:9" ht="14.25">
      <c r="A123" s="158"/>
      <c r="B123" s="168"/>
      <c r="C123" s="169"/>
      <c r="D123" s="169"/>
      <c r="E123" s="169"/>
      <c r="F123" s="169"/>
      <c r="G123" s="175"/>
      <c r="H123" s="176"/>
      <c r="I123" s="177"/>
    </row>
    <row r="124" spans="1:9" ht="14.25">
      <c r="A124" s="158"/>
      <c r="B124" s="168"/>
      <c r="C124" s="169"/>
      <c r="D124" s="169"/>
      <c r="E124" s="169"/>
      <c r="F124" s="169"/>
      <c r="G124" s="175"/>
      <c r="H124" s="176"/>
      <c r="I124" s="177"/>
    </row>
    <row r="125" spans="1:9" ht="14.25">
      <c r="A125" s="155"/>
      <c r="B125" s="170"/>
      <c r="C125" s="171"/>
      <c r="D125" s="171"/>
      <c r="E125" s="171"/>
      <c r="F125" s="171"/>
      <c r="G125" s="178"/>
      <c r="H125" s="179"/>
      <c r="I125" s="180"/>
    </row>
    <row r="126" spans="1:9" ht="54">
      <c r="A126" s="6"/>
      <c r="B126" s="5" t="s">
        <v>213</v>
      </c>
      <c r="C126" s="5" t="s">
        <v>214</v>
      </c>
      <c r="D126" s="155" t="s">
        <v>215</v>
      </c>
      <c r="E126" s="155"/>
      <c r="F126" s="155"/>
      <c r="G126" s="155"/>
      <c r="H126" s="155" t="s">
        <v>216</v>
      </c>
      <c r="I126" s="155"/>
    </row>
    <row r="127" spans="1:9" ht="25.5" customHeight="1">
      <c r="A127" s="156" t="s">
        <v>217</v>
      </c>
      <c r="B127" s="6" t="s">
        <v>218</v>
      </c>
      <c r="C127" s="6" t="s">
        <v>219</v>
      </c>
      <c r="D127" s="156" t="s">
        <v>220</v>
      </c>
      <c r="E127" s="156"/>
      <c r="F127" s="156"/>
      <c r="G127" s="156"/>
      <c r="H127" s="156" t="s">
        <v>221</v>
      </c>
      <c r="I127" s="156"/>
    </row>
    <row r="128" spans="1:9" ht="25.5" customHeight="1">
      <c r="A128" s="156" t="s">
        <v>217</v>
      </c>
      <c r="B128" s="156" t="s">
        <v>222</v>
      </c>
      <c r="C128" s="156" t="s">
        <v>223</v>
      </c>
      <c r="D128" s="156" t="s">
        <v>278</v>
      </c>
      <c r="E128" s="156"/>
      <c r="F128" s="156"/>
      <c r="G128" s="156"/>
      <c r="H128" s="156" t="s">
        <v>279</v>
      </c>
      <c r="I128" s="156"/>
    </row>
    <row r="129" spans="1:9" ht="25.5" customHeight="1">
      <c r="A129" s="156" t="s">
        <v>217</v>
      </c>
      <c r="B129" s="156" t="s">
        <v>222</v>
      </c>
      <c r="C129" s="156" t="s">
        <v>223</v>
      </c>
      <c r="D129" s="156" t="s">
        <v>280</v>
      </c>
      <c r="E129" s="156"/>
      <c r="F129" s="156"/>
      <c r="G129" s="156"/>
      <c r="H129" s="156" t="s">
        <v>225</v>
      </c>
      <c r="I129" s="156"/>
    </row>
    <row r="130" spans="1:9" ht="25.5" customHeight="1">
      <c r="A130" s="156" t="s">
        <v>217</v>
      </c>
      <c r="B130" s="156" t="s">
        <v>222</v>
      </c>
      <c r="C130" s="156" t="s">
        <v>226</v>
      </c>
      <c r="D130" s="156" t="s">
        <v>281</v>
      </c>
      <c r="E130" s="156"/>
      <c r="F130" s="156"/>
      <c r="G130" s="156"/>
      <c r="H130" s="156" t="s">
        <v>225</v>
      </c>
      <c r="I130" s="156"/>
    </row>
    <row r="131" spans="1:9" ht="25.5" customHeight="1">
      <c r="A131" s="156" t="s">
        <v>217</v>
      </c>
      <c r="B131" s="156" t="s">
        <v>222</v>
      </c>
      <c r="C131" s="156" t="s">
        <v>226</v>
      </c>
      <c r="D131" s="156" t="s">
        <v>282</v>
      </c>
      <c r="E131" s="156"/>
      <c r="F131" s="156"/>
      <c r="G131" s="156"/>
      <c r="H131" s="156" t="s">
        <v>225</v>
      </c>
      <c r="I131" s="156"/>
    </row>
    <row r="132" spans="1:9" ht="25.5" customHeight="1">
      <c r="A132" s="156" t="s">
        <v>217</v>
      </c>
      <c r="B132" s="156" t="s">
        <v>222</v>
      </c>
      <c r="C132" s="156" t="s">
        <v>228</v>
      </c>
      <c r="D132" s="156" t="s">
        <v>283</v>
      </c>
      <c r="E132" s="156"/>
      <c r="F132" s="156"/>
      <c r="G132" s="156"/>
      <c r="H132" s="156" t="s">
        <v>225</v>
      </c>
      <c r="I132" s="156"/>
    </row>
    <row r="133" spans="1:9" ht="25.5" customHeight="1">
      <c r="A133" s="156" t="s">
        <v>217</v>
      </c>
      <c r="B133" s="156" t="s">
        <v>222</v>
      </c>
      <c r="C133" s="156" t="s">
        <v>228</v>
      </c>
      <c r="D133" s="156" t="s">
        <v>284</v>
      </c>
      <c r="E133" s="156"/>
      <c r="F133" s="156"/>
      <c r="G133" s="156"/>
      <c r="H133" s="156" t="s">
        <v>225</v>
      </c>
      <c r="I133" s="156"/>
    </row>
    <row r="134" spans="1:9" ht="25.5" customHeight="1">
      <c r="A134" s="156" t="s">
        <v>217</v>
      </c>
      <c r="B134" s="156" t="s">
        <v>231</v>
      </c>
      <c r="C134" s="156" t="s">
        <v>232</v>
      </c>
      <c r="D134" s="156" t="s">
        <v>285</v>
      </c>
      <c r="E134" s="156"/>
      <c r="F134" s="156"/>
      <c r="G134" s="156"/>
      <c r="H134" s="156" t="s">
        <v>238</v>
      </c>
      <c r="I134" s="156"/>
    </row>
    <row r="135" spans="1:9" ht="25.5" customHeight="1">
      <c r="A135" s="156" t="s">
        <v>217</v>
      </c>
      <c r="B135" s="156" t="s">
        <v>231</v>
      </c>
      <c r="C135" s="156" t="s">
        <v>232</v>
      </c>
      <c r="D135" s="156" t="s">
        <v>286</v>
      </c>
      <c r="E135" s="156"/>
      <c r="F135" s="156"/>
      <c r="G135" s="156"/>
      <c r="H135" s="156" t="s">
        <v>287</v>
      </c>
      <c r="I135" s="156"/>
    </row>
    <row r="136" spans="1:9" ht="25.5" customHeight="1">
      <c r="A136" s="156" t="s">
        <v>217</v>
      </c>
      <c r="B136" s="156" t="s">
        <v>231</v>
      </c>
      <c r="C136" s="156" t="s">
        <v>232</v>
      </c>
      <c r="D136" s="156" t="s">
        <v>288</v>
      </c>
      <c r="E136" s="156"/>
      <c r="F136" s="156"/>
      <c r="G136" s="156"/>
      <c r="H136" s="156" t="s">
        <v>289</v>
      </c>
      <c r="I136" s="156"/>
    </row>
    <row r="137" spans="1:9" ht="25.5" customHeight="1">
      <c r="A137" s="156" t="s">
        <v>217</v>
      </c>
      <c r="B137" s="156" t="s">
        <v>231</v>
      </c>
      <c r="C137" s="156" t="s">
        <v>232</v>
      </c>
      <c r="D137" s="156" t="s">
        <v>290</v>
      </c>
      <c r="E137" s="156"/>
      <c r="F137" s="156"/>
      <c r="G137" s="156"/>
      <c r="H137" s="156" t="s">
        <v>291</v>
      </c>
      <c r="I137" s="156"/>
    </row>
    <row r="138" spans="1:9" ht="25.5" customHeight="1">
      <c r="A138" s="156" t="s">
        <v>217</v>
      </c>
      <c r="B138" s="156" t="s">
        <v>231</v>
      </c>
      <c r="C138" s="156" t="s">
        <v>270</v>
      </c>
      <c r="D138" s="156" t="s">
        <v>292</v>
      </c>
      <c r="E138" s="156"/>
      <c r="F138" s="156"/>
      <c r="G138" s="156"/>
      <c r="H138" s="156" t="s">
        <v>293</v>
      </c>
      <c r="I138" s="156"/>
    </row>
    <row r="139" spans="1:9" ht="25.5" customHeight="1">
      <c r="A139" s="156" t="s">
        <v>217</v>
      </c>
      <c r="B139" s="156" t="s">
        <v>231</v>
      </c>
      <c r="C139" s="156" t="s">
        <v>270</v>
      </c>
      <c r="D139" s="156" t="s">
        <v>294</v>
      </c>
      <c r="E139" s="156"/>
      <c r="F139" s="156"/>
      <c r="G139" s="156"/>
      <c r="H139" s="156" t="s">
        <v>272</v>
      </c>
      <c r="I139" s="156"/>
    </row>
    <row r="140" spans="1:9" ht="25.5" customHeight="1">
      <c r="A140" s="156" t="s">
        <v>217</v>
      </c>
      <c r="B140" s="156" t="s">
        <v>235</v>
      </c>
      <c r="C140" s="156" t="s">
        <v>236</v>
      </c>
      <c r="D140" s="156" t="s">
        <v>295</v>
      </c>
      <c r="E140" s="156"/>
      <c r="F140" s="156"/>
      <c r="G140" s="156"/>
      <c r="H140" s="156" t="s">
        <v>238</v>
      </c>
      <c r="I140" s="156"/>
    </row>
    <row r="141" spans="1:9" ht="25.5" customHeight="1">
      <c r="A141" s="156" t="s">
        <v>217</v>
      </c>
      <c r="B141" s="156" t="s">
        <v>235</v>
      </c>
      <c r="C141" s="156" t="s">
        <v>236</v>
      </c>
      <c r="D141" s="156" t="s">
        <v>237</v>
      </c>
      <c r="E141" s="156"/>
      <c r="F141" s="156"/>
      <c r="G141" s="156"/>
      <c r="H141" s="156" t="s">
        <v>238</v>
      </c>
      <c r="I141" s="156"/>
    </row>
    <row r="143" spans="1:9" ht="22.5">
      <c r="A143" s="145" t="s">
        <v>182</v>
      </c>
      <c r="B143" s="145"/>
      <c r="C143" s="145"/>
      <c r="D143" s="145"/>
      <c r="E143" s="145"/>
      <c r="F143" s="145"/>
      <c r="G143" s="145"/>
      <c r="H143" s="145"/>
      <c r="I143" s="145"/>
    </row>
    <row r="144" spans="1:9" ht="14.25">
      <c r="A144" s="146" t="s">
        <v>183</v>
      </c>
      <c r="B144" s="147"/>
      <c r="C144" s="147"/>
      <c r="D144" s="147"/>
      <c r="E144" s="147"/>
      <c r="F144" s="147"/>
      <c r="G144" s="147"/>
      <c r="H144" s="147"/>
      <c r="I144" s="148"/>
    </row>
    <row r="145" spans="1:9" ht="14.25">
      <c r="A145" s="181" t="s">
        <v>184</v>
      </c>
      <c r="B145" s="182"/>
      <c r="C145" s="187" t="s">
        <v>296</v>
      </c>
      <c r="D145" s="188"/>
      <c r="E145" s="189"/>
      <c r="F145" s="159" t="s">
        <v>186</v>
      </c>
      <c r="G145" s="163" t="s">
        <v>253</v>
      </c>
      <c r="H145" s="159" t="s">
        <v>188</v>
      </c>
      <c r="I145" s="163" t="s">
        <v>189</v>
      </c>
    </row>
    <row r="146" spans="1:9" ht="14.25">
      <c r="A146" s="183"/>
      <c r="B146" s="184"/>
      <c r="C146" s="190"/>
      <c r="D146" s="191"/>
      <c r="E146" s="192"/>
      <c r="F146" s="160"/>
      <c r="G146" s="164"/>
      <c r="H146" s="160"/>
      <c r="I146" s="164"/>
    </row>
    <row r="147" spans="1:9" ht="14.25">
      <c r="A147" s="185"/>
      <c r="B147" s="186"/>
      <c r="C147" s="193"/>
      <c r="D147" s="194"/>
      <c r="E147" s="195"/>
      <c r="F147" s="161"/>
      <c r="G147" s="165"/>
      <c r="H147" s="161"/>
      <c r="I147" s="165"/>
    </row>
    <row r="148" spans="1:9" ht="21.75" customHeight="1">
      <c r="A148" s="149" t="s">
        <v>190</v>
      </c>
      <c r="B148" s="149"/>
      <c r="C148" s="150" t="s">
        <v>191</v>
      </c>
      <c r="D148" s="150"/>
      <c r="E148" s="150"/>
      <c r="F148" s="3" t="s">
        <v>192</v>
      </c>
      <c r="G148" s="150" t="s">
        <v>193</v>
      </c>
      <c r="H148" s="150"/>
      <c r="I148" s="150"/>
    </row>
    <row r="149" spans="1:9" ht="21.75" customHeight="1">
      <c r="A149" s="149" t="s">
        <v>194</v>
      </c>
      <c r="B149" s="149"/>
      <c r="C149" s="150" t="s">
        <v>240</v>
      </c>
      <c r="D149" s="150"/>
      <c r="E149" s="150"/>
      <c r="F149" s="3" t="s">
        <v>196</v>
      </c>
      <c r="G149" s="150" t="s">
        <v>197</v>
      </c>
      <c r="H149" s="150"/>
      <c r="I149" s="150"/>
    </row>
    <row r="150" spans="1:9" ht="21.75" customHeight="1">
      <c r="A150" s="149" t="s">
        <v>198</v>
      </c>
      <c r="B150" s="149"/>
      <c r="C150" s="151" t="s">
        <v>199</v>
      </c>
      <c r="D150" s="151"/>
      <c r="E150" s="151"/>
      <c r="F150" s="4"/>
      <c r="G150" s="151" t="s">
        <v>201</v>
      </c>
      <c r="H150" s="151"/>
      <c r="I150" s="4" t="s">
        <v>297</v>
      </c>
    </row>
    <row r="151" spans="1:9" ht="21.75" customHeight="1">
      <c r="A151" s="149"/>
      <c r="B151" s="149"/>
      <c r="C151" s="151" t="s">
        <v>203</v>
      </c>
      <c r="D151" s="151"/>
      <c r="E151" s="151"/>
      <c r="F151" s="162"/>
      <c r="G151" s="151" t="s">
        <v>204</v>
      </c>
      <c r="H151" s="151"/>
      <c r="I151" s="4" t="s">
        <v>297</v>
      </c>
    </row>
    <row r="152" spans="1:9" ht="21.75" customHeight="1">
      <c r="A152" s="149"/>
      <c r="B152" s="149"/>
      <c r="C152" s="151"/>
      <c r="D152" s="151"/>
      <c r="E152" s="151"/>
      <c r="F152" s="162"/>
      <c r="G152" s="151" t="s">
        <v>205</v>
      </c>
      <c r="H152" s="151"/>
      <c r="I152" s="4" t="s">
        <v>206</v>
      </c>
    </row>
    <row r="153" spans="1:9" ht="21.75" customHeight="1">
      <c r="A153" s="149"/>
      <c r="B153" s="149"/>
      <c r="C153" s="151" t="s">
        <v>207</v>
      </c>
      <c r="D153" s="151"/>
      <c r="E153" s="151"/>
      <c r="F153" s="4"/>
      <c r="G153" s="151" t="s">
        <v>207</v>
      </c>
      <c r="H153" s="151"/>
      <c r="I153" s="4" t="s">
        <v>206</v>
      </c>
    </row>
    <row r="154" spans="1:9" ht="21.75" customHeight="1">
      <c r="A154" s="157" t="s">
        <v>208</v>
      </c>
      <c r="B154" s="152" t="s">
        <v>255</v>
      </c>
      <c r="C154" s="153"/>
      <c r="D154" s="153"/>
      <c r="E154" s="153"/>
      <c r="F154" s="154"/>
      <c r="G154" s="152" t="s">
        <v>210</v>
      </c>
      <c r="H154" s="153"/>
      <c r="I154" s="154"/>
    </row>
    <row r="155" spans="1:9" ht="14.25">
      <c r="A155" s="158"/>
      <c r="B155" s="166"/>
      <c r="C155" s="167"/>
      <c r="D155" s="167"/>
      <c r="E155" s="167"/>
      <c r="F155" s="167"/>
      <c r="G155" s="172" t="s">
        <v>298</v>
      </c>
      <c r="H155" s="173"/>
      <c r="I155" s="174"/>
    </row>
    <row r="156" spans="1:9" ht="14.25">
      <c r="A156" s="158"/>
      <c r="B156" s="168"/>
      <c r="C156" s="169"/>
      <c r="D156" s="169"/>
      <c r="E156" s="169"/>
      <c r="F156" s="169"/>
      <c r="G156" s="175"/>
      <c r="H156" s="176"/>
      <c r="I156" s="177"/>
    </row>
    <row r="157" spans="1:9" ht="14.25">
      <c r="A157" s="158"/>
      <c r="B157" s="168"/>
      <c r="C157" s="169"/>
      <c r="D157" s="169"/>
      <c r="E157" s="169"/>
      <c r="F157" s="169"/>
      <c r="G157" s="175"/>
      <c r="H157" s="176"/>
      <c r="I157" s="177"/>
    </row>
    <row r="158" spans="1:9" ht="14.25">
      <c r="A158" s="158"/>
      <c r="B158" s="168"/>
      <c r="C158" s="169"/>
      <c r="D158" s="169"/>
      <c r="E158" s="169"/>
      <c r="F158" s="169"/>
      <c r="G158" s="175"/>
      <c r="H158" s="176"/>
      <c r="I158" s="177"/>
    </row>
    <row r="159" spans="1:9" ht="14.25">
      <c r="A159" s="158"/>
      <c r="B159" s="168"/>
      <c r="C159" s="169"/>
      <c r="D159" s="169"/>
      <c r="E159" s="169"/>
      <c r="F159" s="169"/>
      <c r="G159" s="175"/>
      <c r="H159" s="176"/>
      <c r="I159" s="177"/>
    </row>
    <row r="160" spans="1:9" ht="14.25">
      <c r="A160" s="158"/>
      <c r="B160" s="168"/>
      <c r="C160" s="169"/>
      <c r="D160" s="169"/>
      <c r="E160" s="169"/>
      <c r="F160" s="169"/>
      <c r="G160" s="175"/>
      <c r="H160" s="176"/>
      <c r="I160" s="177"/>
    </row>
    <row r="161" spans="1:9" ht="14.25">
      <c r="A161" s="158"/>
      <c r="B161" s="168"/>
      <c r="C161" s="169"/>
      <c r="D161" s="169"/>
      <c r="E161" s="169"/>
      <c r="F161" s="169"/>
      <c r="G161" s="175"/>
      <c r="H161" s="176"/>
      <c r="I161" s="177"/>
    </row>
    <row r="162" spans="1:9" ht="14.25">
      <c r="A162" s="158"/>
      <c r="B162" s="168"/>
      <c r="C162" s="169"/>
      <c r="D162" s="169"/>
      <c r="E162" s="169"/>
      <c r="F162" s="169"/>
      <c r="G162" s="175"/>
      <c r="H162" s="176"/>
      <c r="I162" s="177"/>
    </row>
    <row r="163" spans="1:9" ht="14.25">
      <c r="A163" s="158"/>
      <c r="B163" s="168"/>
      <c r="C163" s="169"/>
      <c r="D163" s="169"/>
      <c r="E163" s="169"/>
      <c r="F163" s="169"/>
      <c r="G163" s="175"/>
      <c r="H163" s="176"/>
      <c r="I163" s="177"/>
    </row>
    <row r="164" spans="1:9" ht="14.25">
      <c r="A164" s="158"/>
      <c r="B164" s="168"/>
      <c r="C164" s="169"/>
      <c r="D164" s="169"/>
      <c r="E164" s="169"/>
      <c r="F164" s="169"/>
      <c r="G164" s="175"/>
      <c r="H164" s="176"/>
      <c r="I164" s="177"/>
    </row>
    <row r="165" spans="1:9" ht="14.25">
      <c r="A165" s="155"/>
      <c r="B165" s="170"/>
      <c r="C165" s="171"/>
      <c r="D165" s="171"/>
      <c r="E165" s="171"/>
      <c r="F165" s="171"/>
      <c r="G165" s="178"/>
      <c r="H165" s="179"/>
      <c r="I165" s="180"/>
    </row>
    <row r="166" spans="1:9" ht="54">
      <c r="A166" s="6"/>
      <c r="B166" s="5" t="s">
        <v>213</v>
      </c>
      <c r="C166" s="5" t="s">
        <v>214</v>
      </c>
      <c r="D166" s="155" t="s">
        <v>215</v>
      </c>
      <c r="E166" s="155"/>
      <c r="F166" s="155"/>
      <c r="G166" s="155"/>
      <c r="H166" s="155" t="s">
        <v>216</v>
      </c>
      <c r="I166" s="155"/>
    </row>
    <row r="167" spans="1:9" ht="30.75" customHeight="1">
      <c r="A167" s="156" t="s">
        <v>217</v>
      </c>
      <c r="B167" s="6" t="s">
        <v>218</v>
      </c>
      <c r="C167" s="6" t="s">
        <v>219</v>
      </c>
      <c r="D167" s="156" t="s">
        <v>220</v>
      </c>
      <c r="E167" s="156"/>
      <c r="F167" s="156"/>
      <c r="G167" s="156"/>
      <c r="H167" s="156" t="s">
        <v>221</v>
      </c>
      <c r="I167" s="156"/>
    </row>
    <row r="168" spans="1:9" ht="30.75" customHeight="1">
      <c r="A168" s="156" t="s">
        <v>217</v>
      </c>
      <c r="B168" s="156" t="s">
        <v>222</v>
      </c>
      <c r="C168" s="6" t="s">
        <v>223</v>
      </c>
      <c r="D168" s="156" t="s">
        <v>299</v>
      </c>
      <c r="E168" s="156"/>
      <c r="F168" s="156"/>
      <c r="G168" s="156"/>
      <c r="H168" s="156" t="s">
        <v>225</v>
      </c>
      <c r="I168" s="156"/>
    </row>
    <row r="169" spans="1:9" ht="30.75" customHeight="1">
      <c r="A169" s="156" t="s">
        <v>217</v>
      </c>
      <c r="B169" s="156" t="s">
        <v>222</v>
      </c>
      <c r="C169" s="6" t="s">
        <v>226</v>
      </c>
      <c r="D169" s="156" t="s">
        <v>300</v>
      </c>
      <c r="E169" s="156"/>
      <c r="F169" s="156"/>
      <c r="G169" s="156"/>
      <c r="H169" s="156" t="s">
        <v>301</v>
      </c>
      <c r="I169" s="156"/>
    </row>
    <row r="170" spans="1:9" ht="30.75" customHeight="1">
      <c r="A170" s="156" t="s">
        <v>217</v>
      </c>
      <c r="B170" s="156" t="s">
        <v>222</v>
      </c>
      <c r="C170" s="6" t="s">
        <v>228</v>
      </c>
      <c r="D170" s="156" t="s">
        <v>302</v>
      </c>
      <c r="E170" s="156"/>
      <c r="F170" s="156"/>
      <c r="G170" s="156"/>
      <c r="H170" s="156" t="s">
        <v>230</v>
      </c>
      <c r="I170" s="156"/>
    </row>
    <row r="171" spans="1:9" ht="30.75" customHeight="1">
      <c r="A171" s="156" t="s">
        <v>217</v>
      </c>
      <c r="B171" s="156" t="s">
        <v>231</v>
      </c>
      <c r="C171" s="156" t="s">
        <v>232</v>
      </c>
      <c r="D171" s="156" t="s">
        <v>303</v>
      </c>
      <c r="E171" s="156"/>
      <c r="F171" s="156"/>
      <c r="G171" s="156"/>
      <c r="H171" s="156" t="s">
        <v>304</v>
      </c>
      <c r="I171" s="156"/>
    </row>
    <row r="172" spans="1:9" ht="30.75" customHeight="1">
      <c r="A172" s="156" t="s">
        <v>217</v>
      </c>
      <c r="B172" s="156" t="s">
        <v>231</v>
      </c>
      <c r="C172" s="156" t="s">
        <v>232</v>
      </c>
      <c r="D172" s="156" t="s">
        <v>305</v>
      </c>
      <c r="E172" s="156"/>
      <c r="F172" s="156"/>
      <c r="G172" s="156"/>
      <c r="H172" s="156" t="s">
        <v>287</v>
      </c>
      <c r="I172" s="156"/>
    </row>
    <row r="173" spans="1:9" ht="30.75" customHeight="1">
      <c r="A173" s="156" t="s">
        <v>217</v>
      </c>
      <c r="B173" s="156" t="s">
        <v>231</v>
      </c>
      <c r="C173" s="6" t="s">
        <v>270</v>
      </c>
      <c r="D173" s="156" t="s">
        <v>294</v>
      </c>
      <c r="E173" s="156"/>
      <c r="F173" s="156"/>
      <c r="G173" s="156"/>
      <c r="H173" s="156" t="s">
        <v>272</v>
      </c>
      <c r="I173" s="156"/>
    </row>
    <row r="174" spans="1:9" ht="30.75" customHeight="1">
      <c r="A174" s="156" t="s">
        <v>217</v>
      </c>
      <c r="B174" s="6" t="s">
        <v>235</v>
      </c>
      <c r="C174" s="6" t="s">
        <v>236</v>
      </c>
      <c r="D174" s="156" t="s">
        <v>237</v>
      </c>
      <c r="E174" s="156"/>
      <c r="F174" s="156"/>
      <c r="G174" s="156"/>
      <c r="H174" s="156" t="s">
        <v>238</v>
      </c>
      <c r="I174" s="156"/>
    </row>
  </sheetData>
  <sheetProtection/>
  <mergeCells count="277">
    <mergeCell ref="C3:E5"/>
    <mergeCell ref="A8:B11"/>
    <mergeCell ref="C9:E10"/>
    <mergeCell ref="A39:B42"/>
    <mergeCell ref="C40:E41"/>
    <mergeCell ref="A34:B36"/>
    <mergeCell ref="C34:E36"/>
    <mergeCell ref="B13:F23"/>
    <mergeCell ref="G13:I23"/>
    <mergeCell ref="A70:B73"/>
    <mergeCell ref="C71:E72"/>
    <mergeCell ref="A65:B67"/>
    <mergeCell ref="C65:E67"/>
    <mergeCell ref="B44:F54"/>
    <mergeCell ref="G44:I54"/>
    <mergeCell ref="A110:B113"/>
    <mergeCell ref="C111:E112"/>
    <mergeCell ref="A105:B107"/>
    <mergeCell ref="C105:E107"/>
    <mergeCell ref="B75:F85"/>
    <mergeCell ref="G75:I85"/>
    <mergeCell ref="A150:B153"/>
    <mergeCell ref="C151:E152"/>
    <mergeCell ref="A145:B147"/>
    <mergeCell ref="C145:E147"/>
    <mergeCell ref="B115:F125"/>
    <mergeCell ref="G115:I125"/>
    <mergeCell ref="H34:H36"/>
    <mergeCell ref="H65:H67"/>
    <mergeCell ref="H105:H107"/>
    <mergeCell ref="H145:H147"/>
    <mergeCell ref="I3:I5"/>
    <mergeCell ref="I34:I36"/>
    <mergeCell ref="I65:I67"/>
    <mergeCell ref="I105:I107"/>
    <mergeCell ref="I145:I147"/>
    <mergeCell ref="F105:F107"/>
    <mergeCell ref="F111:F112"/>
    <mergeCell ref="F145:F147"/>
    <mergeCell ref="F151:F152"/>
    <mergeCell ref="G3:G5"/>
    <mergeCell ref="G34:G36"/>
    <mergeCell ref="G65:G67"/>
    <mergeCell ref="G105:G107"/>
    <mergeCell ref="G145:G147"/>
    <mergeCell ref="C134:C137"/>
    <mergeCell ref="C138:C139"/>
    <mergeCell ref="C140:C141"/>
    <mergeCell ref="C171:C172"/>
    <mergeCell ref="F3:F5"/>
    <mergeCell ref="F9:F10"/>
    <mergeCell ref="F34:F36"/>
    <mergeCell ref="F40:F41"/>
    <mergeCell ref="F65:F67"/>
    <mergeCell ref="F71:F72"/>
    <mergeCell ref="B168:B170"/>
    <mergeCell ref="B171:B173"/>
    <mergeCell ref="C87:C90"/>
    <mergeCell ref="C91:C93"/>
    <mergeCell ref="C94:C96"/>
    <mergeCell ref="C97:C98"/>
    <mergeCell ref="C100:C101"/>
    <mergeCell ref="C128:C129"/>
    <mergeCell ref="C130:C131"/>
    <mergeCell ref="C132:C133"/>
    <mergeCell ref="A154:A165"/>
    <mergeCell ref="A167:A174"/>
    <mergeCell ref="B26:B28"/>
    <mergeCell ref="B57:B59"/>
    <mergeCell ref="B87:B96"/>
    <mergeCell ref="B97:B99"/>
    <mergeCell ref="B100:B101"/>
    <mergeCell ref="B128:B133"/>
    <mergeCell ref="B134:B139"/>
    <mergeCell ref="B140:B141"/>
    <mergeCell ref="D174:G174"/>
    <mergeCell ref="H174:I174"/>
    <mergeCell ref="A12:A23"/>
    <mergeCell ref="A25:A30"/>
    <mergeCell ref="A43:A54"/>
    <mergeCell ref="A56:A61"/>
    <mergeCell ref="A74:A85"/>
    <mergeCell ref="A87:A101"/>
    <mergeCell ref="A114:A125"/>
    <mergeCell ref="A127:A141"/>
    <mergeCell ref="D171:G171"/>
    <mergeCell ref="H171:I171"/>
    <mergeCell ref="D172:G172"/>
    <mergeCell ref="H172:I172"/>
    <mergeCell ref="D173:G173"/>
    <mergeCell ref="H173:I173"/>
    <mergeCell ref="D168:G168"/>
    <mergeCell ref="H168:I168"/>
    <mergeCell ref="D169:G169"/>
    <mergeCell ref="H169:I169"/>
    <mergeCell ref="D170:G170"/>
    <mergeCell ref="H170:I170"/>
    <mergeCell ref="B154:F154"/>
    <mergeCell ref="G154:I154"/>
    <mergeCell ref="D166:G166"/>
    <mergeCell ref="H166:I166"/>
    <mergeCell ref="D167:G167"/>
    <mergeCell ref="H167:I167"/>
    <mergeCell ref="B155:F165"/>
    <mergeCell ref="G155:I165"/>
    <mergeCell ref="C150:E150"/>
    <mergeCell ref="G150:H150"/>
    <mergeCell ref="G151:H151"/>
    <mergeCell ref="G152:H152"/>
    <mergeCell ref="C153:E153"/>
    <mergeCell ref="G153:H153"/>
    <mergeCell ref="A148:B148"/>
    <mergeCell ref="C148:E148"/>
    <mergeCell ref="G148:I148"/>
    <mergeCell ref="A149:B149"/>
    <mergeCell ref="C149:E149"/>
    <mergeCell ref="G149:I149"/>
    <mergeCell ref="D140:G140"/>
    <mergeCell ref="H140:I140"/>
    <mergeCell ref="D141:G141"/>
    <mergeCell ref="H141:I141"/>
    <mergeCell ref="A143:I143"/>
    <mergeCell ref="A144:I144"/>
    <mergeCell ref="D137:G137"/>
    <mergeCell ref="H137:I137"/>
    <mergeCell ref="D138:G138"/>
    <mergeCell ref="H138:I138"/>
    <mergeCell ref="D139:G139"/>
    <mergeCell ref="H139:I139"/>
    <mergeCell ref="D134:G134"/>
    <mergeCell ref="H134:I134"/>
    <mergeCell ref="D135:G135"/>
    <mergeCell ref="H135:I135"/>
    <mergeCell ref="D136:G136"/>
    <mergeCell ref="H136:I136"/>
    <mergeCell ref="D131:G131"/>
    <mergeCell ref="H131:I131"/>
    <mergeCell ref="D132:G132"/>
    <mergeCell ref="H132:I132"/>
    <mergeCell ref="D133:G133"/>
    <mergeCell ref="H133:I133"/>
    <mergeCell ref="D128:G128"/>
    <mergeCell ref="H128:I128"/>
    <mergeCell ref="D129:G129"/>
    <mergeCell ref="H129:I129"/>
    <mergeCell ref="D130:G130"/>
    <mergeCell ref="H130:I130"/>
    <mergeCell ref="B114:F114"/>
    <mergeCell ref="G114:I114"/>
    <mergeCell ref="D126:G126"/>
    <mergeCell ref="H126:I126"/>
    <mergeCell ref="D127:G127"/>
    <mergeCell ref="H127:I127"/>
    <mergeCell ref="C110:E110"/>
    <mergeCell ref="G110:H110"/>
    <mergeCell ref="G111:H111"/>
    <mergeCell ref="G112:H112"/>
    <mergeCell ref="C113:E113"/>
    <mergeCell ref="G113:H113"/>
    <mergeCell ref="A108:B108"/>
    <mergeCell ref="C108:E108"/>
    <mergeCell ref="G108:I108"/>
    <mergeCell ref="A109:B109"/>
    <mergeCell ref="C109:E109"/>
    <mergeCell ref="G109:I109"/>
    <mergeCell ref="D100:G100"/>
    <mergeCell ref="H100:I100"/>
    <mergeCell ref="D101:G101"/>
    <mergeCell ref="H101:I101"/>
    <mergeCell ref="A103:I103"/>
    <mergeCell ref="A104:I104"/>
    <mergeCell ref="D97:G97"/>
    <mergeCell ref="H97:I97"/>
    <mergeCell ref="D98:G98"/>
    <mergeCell ref="H98:I98"/>
    <mergeCell ref="D99:G99"/>
    <mergeCell ref="H99:I99"/>
    <mergeCell ref="D94:G94"/>
    <mergeCell ref="H94:I94"/>
    <mergeCell ref="D95:G95"/>
    <mergeCell ref="H95:I95"/>
    <mergeCell ref="D96:G96"/>
    <mergeCell ref="H96:I96"/>
    <mergeCell ref="D91:G91"/>
    <mergeCell ref="H91:I91"/>
    <mergeCell ref="D92:G92"/>
    <mergeCell ref="H92:I92"/>
    <mergeCell ref="D93:G93"/>
    <mergeCell ref="H93:I93"/>
    <mergeCell ref="D88:G88"/>
    <mergeCell ref="H88:I88"/>
    <mergeCell ref="D89:G89"/>
    <mergeCell ref="H89:I89"/>
    <mergeCell ref="D90:G90"/>
    <mergeCell ref="H90:I90"/>
    <mergeCell ref="B74:F74"/>
    <mergeCell ref="G74:I74"/>
    <mergeCell ref="D86:G86"/>
    <mergeCell ref="H86:I86"/>
    <mergeCell ref="D87:G87"/>
    <mergeCell ref="H87:I87"/>
    <mergeCell ref="C70:E70"/>
    <mergeCell ref="G70:H70"/>
    <mergeCell ref="G71:H71"/>
    <mergeCell ref="G72:H72"/>
    <mergeCell ref="C73:E73"/>
    <mergeCell ref="G73:H73"/>
    <mergeCell ref="A68:B68"/>
    <mergeCell ref="C68:E68"/>
    <mergeCell ref="G68:I68"/>
    <mergeCell ref="A69:B69"/>
    <mergeCell ref="C69:E69"/>
    <mergeCell ref="G69:I69"/>
    <mergeCell ref="D60:G60"/>
    <mergeCell ref="H60:I60"/>
    <mergeCell ref="D61:G61"/>
    <mergeCell ref="H61:I61"/>
    <mergeCell ref="A63:I63"/>
    <mergeCell ref="A64:I64"/>
    <mergeCell ref="D57:G57"/>
    <mergeCell ref="H57:I57"/>
    <mergeCell ref="D58:G58"/>
    <mergeCell ref="H58:I58"/>
    <mergeCell ref="D59:G59"/>
    <mergeCell ref="H59:I59"/>
    <mergeCell ref="B43:F43"/>
    <mergeCell ref="G43:I43"/>
    <mergeCell ref="D55:G55"/>
    <mergeCell ref="H55:I55"/>
    <mergeCell ref="D56:G56"/>
    <mergeCell ref="H56:I56"/>
    <mergeCell ref="C39:E39"/>
    <mergeCell ref="G39:H39"/>
    <mergeCell ref="G40:H40"/>
    <mergeCell ref="G41:H41"/>
    <mergeCell ref="C42:E42"/>
    <mergeCell ref="G42:H42"/>
    <mergeCell ref="A37:B37"/>
    <mergeCell ref="C37:E37"/>
    <mergeCell ref="G37:I37"/>
    <mergeCell ref="A38:B38"/>
    <mergeCell ref="C38:E38"/>
    <mergeCell ref="G38:I38"/>
    <mergeCell ref="D29:G29"/>
    <mergeCell ref="H29:I29"/>
    <mergeCell ref="D30:G30"/>
    <mergeCell ref="H30:I30"/>
    <mergeCell ref="A32:I32"/>
    <mergeCell ref="A33:I33"/>
    <mergeCell ref="D26:G26"/>
    <mergeCell ref="H26:I26"/>
    <mergeCell ref="D27:G27"/>
    <mergeCell ref="H27:I27"/>
    <mergeCell ref="D28:G28"/>
    <mergeCell ref="H28:I28"/>
    <mergeCell ref="B12:F12"/>
    <mergeCell ref="G12:I12"/>
    <mergeCell ref="D24:G24"/>
    <mergeCell ref="H24:I24"/>
    <mergeCell ref="D25:G25"/>
    <mergeCell ref="H25:I25"/>
    <mergeCell ref="C8:E8"/>
    <mergeCell ref="G8:H8"/>
    <mergeCell ref="G9:H9"/>
    <mergeCell ref="G10:H10"/>
    <mergeCell ref="C11:E11"/>
    <mergeCell ref="G11:H11"/>
    <mergeCell ref="A1:I1"/>
    <mergeCell ref="A2:I2"/>
    <mergeCell ref="A6:B6"/>
    <mergeCell ref="C6:E6"/>
    <mergeCell ref="G6:I6"/>
    <mergeCell ref="A7:B7"/>
    <mergeCell ref="C7:E7"/>
    <mergeCell ref="G7:I7"/>
    <mergeCell ref="H3:H5"/>
    <mergeCell ref="A3:B5"/>
  </mergeCells>
  <printOptions/>
  <pageMargins left="0.7" right="0.7" top="0.75" bottom="0.75" header="0.3" footer="0.3"/>
  <pageSetup fitToHeight="1" fitToWidth="1" horizontalDpi="600" verticalDpi="600" orientation="portrait" paperSize="9" scale="96"/>
</worksheet>
</file>

<file path=xl/worksheets/sheet2.xml><?xml version="1.0" encoding="utf-8"?>
<worksheet xmlns="http://schemas.openxmlformats.org/spreadsheetml/2006/main" xmlns:r="http://schemas.openxmlformats.org/officeDocument/2006/relationships">
  <sheetPr>
    <pageSetUpPr fitToPage="1"/>
  </sheetPr>
  <dimension ref="A1:A37"/>
  <sheetViews>
    <sheetView tabSelected="1" workbookViewId="0" topLeftCell="A1">
      <selection activeCell="L23" sqref="L23"/>
    </sheetView>
  </sheetViews>
  <sheetFormatPr defaultColWidth="8.75390625" defaultRowHeight="14.25"/>
  <cols>
    <col min="1" max="1" width="111.625" style="0" customWidth="1"/>
    <col min="2" max="2" width="9.00390625" style="73" bestFit="1" customWidth="1"/>
  </cols>
  <sheetData>
    <row r="1" ht="21" customHeight="1">
      <c r="A1" s="74" t="s">
        <v>3</v>
      </c>
    </row>
    <row r="2" ht="21" customHeight="1">
      <c r="A2" s="75"/>
    </row>
    <row r="3" ht="21" customHeight="1">
      <c r="A3" s="75"/>
    </row>
    <row r="4" ht="21" customHeight="1">
      <c r="A4" s="76" t="s">
        <v>4</v>
      </c>
    </row>
    <row r="5" ht="21" customHeight="1">
      <c r="A5" s="77" t="s">
        <v>5</v>
      </c>
    </row>
    <row r="6" ht="21" customHeight="1">
      <c r="A6" s="77" t="s">
        <v>6</v>
      </c>
    </row>
    <row r="7" ht="21" customHeight="1">
      <c r="A7" s="77" t="s">
        <v>7</v>
      </c>
    </row>
    <row r="8" ht="21" customHeight="1">
      <c r="A8" s="77" t="s">
        <v>8</v>
      </c>
    </row>
    <row r="9" ht="21" customHeight="1">
      <c r="A9" s="77" t="s">
        <v>9</v>
      </c>
    </row>
    <row r="10" ht="21" customHeight="1">
      <c r="A10" s="77" t="s">
        <v>10</v>
      </c>
    </row>
    <row r="11" ht="21" customHeight="1">
      <c r="A11" s="77" t="s">
        <v>11</v>
      </c>
    </row>
    <row r="12" ht="21" customHeight="1">
      <c r="A12" s="77" t="s">
        <v>12</v>
      </c>
    </row>
    <row r="13" ht="21" customHeight="1">
      <c r="A13" s="77" t="s">
        <v>13</v>
      </c>
    </row>
    <row r="14" ht="21" customHeight="1">
      <c r="A14" s="77" t="s">
        <v>14</v>
      </c>
    </row>
    <row r="15" ht="21" customHeight="1">
      <c r="A15" s="77" t="s">
        <v>15</v>
      </c>
    </row>
    <row r="16" ht="21" customHeight="1">
      <c r="A16" s="77" t="s">
        <v>16</v>
      </c>
    </row>
    <row r="17" ht="21" customHeight="1">
      <c r="A17" s="77" t="s">
        <v>17</v>
      </c>
    </row>
    <row r="18" ht="21" customHeight="1">
      <c r="A18" s="77" t="s">
        <v>18</v>
      </c>
    </row>
    <row r="19" ht="21" customHeight="1">
      <c r="A19" s="77" t="s">
        <v>19</v>
      </c>
    </row>
    <row r="20" ht="21" customHeight="1">
      <c r="A20" s="77"/>
    </row>
    <row r="21" ht="21" customHeight="1">
      <c r="A21" s="77"/>
    </row>
    <row r="22" ht="21" customHeight="1">
      <c r="A22" s="77"/>
    </row>
    <row r="23" ht="18.75">
      <c r="A23" s="77"/>
    </row>
    <row r="24" ht="18.75">
      <c r="A24" s="77"/>
    </row>
    <row r="25" ht="18.75">
      <c r="A25" s="77"/>
    </row>
    <row r="26" ht="18.75">
      <c r="A26" s="77"/>
    </row>
    <row r="27" ht="18.75">
      <c r="A27" s="77"/>
    </row>
    <row r="28" ht="18.75">
      <c r="A28" s="77"/>
    </row>
    <row r="29" ht="18.75">
      <c r="A29" s="77"/>
    </row>
    <row r="30" ht="18.75">
      <c r="A30" s="77"/>
    </row>
    <row r="31" ht="18.75">
      <c r="A31" s="77"/>
    </row>
    <row r="32" ht="18.75">
      <c r="A32" s="77"/>
    </row>
    <row r="33" ht="18.75">
      <c r="A33" s="77"/>
    </row>
    <row r="34" ht="18.75">
      <c r="A34" s="77"/>
    </row>
    <row r="35" ht="18.75">
      <c r="A35" s="77"/>
    </row>
    <row r="36" ht="18.75">
      <c r="A36" s="77"/>
    </row>
    <row r="37" ht="18.75">
      <c r="A37" s="77"/>
    </row>
  </sheetData>
  <sheetProtection/>
  <printOptions/>
  <pageMargins left="0.7" right="0.7" top="0.75" bottom="0.75" header="0.3" footer="0.3"/>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M15"/>
  <sheetViews>
    <sheetView workbookViewId="0" topLeftCell="A1">
      <selection activeCell="A5" sqref="A5:A15"/>
    </sheetView>
  </sheetViews>
  <sheetFormatPr defaultColWidth="9.00390625" defaultRowHeight="14.25"/>
  <cols>
    <col min="1" max="1" width="121.375" style="0" customWidth="1"/>
    <col min="13" max="13" width="13.25390625" style="0" customWidth="1"/>
  </cols>
  <sheetData>
    <row r="1" spans="1:13" ht="24" customHeight="1">
      <c r="A1" s="7" t="s">
        <v>20</v>
      </c>
      <c r="B1" s="7"/>
      <c r="C1" s="7"/>
      <c r="D1" s="7"/>
      <c r="E1" s="7"/>
      <c r="F1" s="7"/>
      <c r="G1" s="7"/>
      <c r="H1" s="7"/>
      <c r="I1" s="7"/>
      <c r="J1" s="7"/>
      <c r="K1" s="7"/>
      <c r="L1" s="7"/>
      <c r="M1" s="7"/>
    </row>
    <row r="2" ht="24" customHeight="1"/>
    <row r="3" ht="24" customHeight="1"/>
    <row r="4" ht="24" customHeight="1"/>
    <row r="5" spans="1:13" ht="37.5" customHeight="1">
      <c r="A5" s="94" t="s">
        <v>21</v>
      </c>
      <c r="B5" s="8"/>
      <c r="C5" s="8"/>
      <c r="D5" s="8"/>
      <c r="E5" s="8"/>
      <c r="F5" s="8"/>
      <c r="G5" s="8"/>
      <c r="H5" s="8"/>
      <c r="I5" s="8"/>
      <c r="J5" s="8"/>
      <c r="K5" s="8"/>
      <c r="L5" s="8"/>
      <c r="M5" s="8"/>
    </row>
    <row r="6" spans="1:13" ht="24" customHeight="1">
      <c r="A6" s="95"/>
      <c r="B6" s="8"/>
      <c r="C6" s="8"/>
      <c r="D6" s="8"/>
      <c r="E6" s="8"/>
      <c r="F6" s="8"/>
      <c r="G6" s="8"/>
      <c r="H6" s="8"/>
      <c r="I6" s="8"/>
      <c r="J6" s="8"/>
      <c r="K6" s="8"/>
      <c r="L6" s="8"/>
      <c r="M6" s="8"/>
    </row>
    <row r="7" spans="1:13" ht="24" customHeight="1">
      <c r="A7" s="95"/>
      <c r="B7" s="8"/>
      <c r="C7" s="8"/>
      <c r="D7" s="8"/>
      <c r="E7" s="8"/>
      <c r="F7" s="8"/>
      <c r="G7" s="8"/>
      <c r="H7" s="8"/>
      <c r="I7" s="8"/>
      <c r="J7" s="8"/>
      <c r="K7" s="8"/>
      <c r="L7" s="8"/>
      <c r="M7" s="8"/>
    </row>
    <row r="8" spans="1:13" ht="24" customHeight="1">
      <c r="A8" s="95"/>
      <c r="B8" s="8"/>
      <c r="C8" s="8"/>
      <c r="D8" s="8"/>
      <c r="E8" s="8"/>
      <c r="F8" s="8"/>
      <c r="G8" s="8"/>
      <c r="H8" s="8"/>
      <c r="I8" s="8"/>
      <c r="J8" s="8"/>
      <c r="K8" s="8"/>
      <c r="L8" s="8"/>
      <c r="M8" s="8"/>
    </row>
    <row r="9" ht="24" customHeight="1">
      <c r="A9" s="95"/>
    </row>
    <row r="10" spans="1:13" ht="24" customHeight="1">
      <c r="A10" s="95"/>
      <c r="B10" s="8"/>
      <c r="C10" s="8"/>
      <c r="D10" s="8"/>
      <c r="E10" s="8"/>
      <c r="F10" s="8"/>
      <c r="G10" s="8"/>
      <c r="H10" s="8"/>
      <c r="I10" s="8"/>
      <c r="J10" s="8"/>
      <c r="K10" s="8"/>
      <c r="L10" s="8"/>
      <c r="M10" s="8"/>
    </row>
    <row r="11" spans="1:13" ht="24" customHeight="1">
      <c r="A11" s="95"/>
      <c r="B11" s="8"/>
      <c r="C11" s="8"/>
      <c r="D11" s="8"/>
      <c r="E11" s="8"/>
      <c r="F11" s="8"/>
      <c r="G11" s="8"/>
      <c r="H11" s="8"/>
      <c r="I11" s="8"/>
      <c r="J11" s="8"/>
      <c r="K11" s="8"/>
      <c r="L11" s="8"/>
      <c r="M11" s="8"/>
    </row>
    <row r="12" spans="1:13" ht="24" customHeight="1">
      <c r="A12" s="95"/>
      <c r="B12" s="8"/>
      <c r="C12" s="8"/>
      <c r="D12" s="8"/>
      <c r="E12" s="8"/>
      <c r="F12" s="8"/>
      <c r="G12" s="8"/>
      <c r="H12" s="8"/>
      <c r="I12" s="8"/>
      <c r="J12" s="8"/>
      <c r="K12" s="8"/>
      <c r="L12" s="8"/>
      <c r="M12" s="8"/>
    </row>
    <row r="13" spans="1:13" ht="24" customHeight="1">
      <c r="A13" s="95"/>
      <c r="B13" s="8"/>
      <c r="C13" s="8"/>
      <c r="D13" s="8"/>
      <c r="E13" s="8"/>
      <c r="F13" s="8"/>
      <c r="G13" s="8"/>
      <c r="H13" s="8"/>
      <c r="I13" s="8"/>
      <c r="J13" s="8"/>
      <c r="K13" s="8"/>
      <c r="L13" s="8"/>
      <c r="M13" s="8"/>
    </row>
    <row r="14" spans="1:13" ht="24" customHeight="1">
      <c r="A14" s="95"/>
      <c r="B14" s="8"/>
      <c r="C14" s="8"/>
      <c r="D14" s="8"/>
      <c r="E14" s="8"/>
      <c r="F14" s="8"/>
      <c r="G14" s="8"/>
      <c r="H14" s="8"/>
      <c r="I14" s="8"/>
      <c r="J14" s="8"/>
      <c r="K14" s="8"/>
      <c r="L14" s="8"/>
      <c r="M14" s="8"/>
    </row>
    <row r="15" spans="1:13" ht="24" customHeight="1">
      <c r="A15" s="95"/>
      <c r="B15" s="8"/>
      <c r="C15" s="8"/>
      <c r="D15" s="8"/>
      <c r="E15" s="8"/>
      <c r="F15" s="8"/>
      <c r="G15" s="8"/>
      <c r="H15" s="8"/>
      <c r="I15" s="8"/>
      <c r="J15" s="8"/>
      <c r="K15" s="8"/>
      <c r="L15" s="8"/>
      <c r="M15" s="8"/>
    </row>
  </sheetData>
  <sheetProtection/>
  <mergeCells count="1">
    <mergeCell ref="A5:A15"/>
  </mergeCells>
  <printOptions/>
  <pageMargins left="0.7" right="0.7" top="0.75" bottom="0.75" header="0.3" footer="0.3"/>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M15"/>
  <sheetViews>
    <sheetView workbookViewId="0" topLeftCell="A1">
      <selection activeCell="A5" sqref="A5:A15"/>
    </sheetView>
  </sheetViews>
  <sheetFormatPr defaultColWidth="9.00390625" defaultRowHeight="14.25"/>
  <cols>
    <col min="1" max="1" width="121.375" style="0" customWidth="1"/>
    <col min="13" max="13" width="13.25390625" style="0" customWidth="1"/>
  </cols>
  <sheetData>
    <row r="1" spans="1:13" ht="24" customHeight="1">
      <c r="A1" s="7" t="s">
        <v>22</v>
      </c>
      <c r="B1" s="7"/>
      <c r="C1" s="7"/>
      <c r="D1" s="7"/>
      <c r="E1" s="7"/>
      <c r="F1" s="7"/>
      <c r="G1" s="7"/>
      <c r="H1" s="7"/>
      <c r="I1" s="7"/>
      <c r="J1" s="7"/>
      <c r="K1" s="7"/>
      <c r="L1" s="7"/>
      <c r="M1" s="7"/>
    </row>
    <row r="2" ht="24" customHeight="1"/>
    <row r="3" ht="24" customHeight="1"/>
    <row r="4" ht="24" customHeight="1"/>
    <row r="5" spans="1:13" ht="37.5" customHeight="1">
      <c r="A5" s="96" t="s">
        <v>23</v>
      </c>
      <c r="B5" s="8"/>
      <c r="C5" s="8"/>
      <c r="D5" s="8"/>
      <c r="E5" s="8"/>
      <c r="F5" s="8"/>
      <c r="G5" s="8"/>
      <c r="H5" s="8"/>
      <c r="I5" s="8"/>
      <c r="J5" s="8"/>
      <c r="K5" s="8"/>
      <c r="L5" s="8"/>
      <c r="M5" s="8"/>
    </row>
    <row r="6" spans="1:13" ht="24" customHeight="1">
      <c r="A6" s="95"/>
      <c r="B6" s="8"/>
      <c r="C6" s="8"/>
      <c r="D6" s="8"/>
      <c r="E6" s="8"/>
      <c r="F6" s="8"/>
      <c r="G6" s="8"/>
      <c r="H6" s="8"/>
      <c r="I6" s="8"/>
      <c r="J6" s="8"/>
      <c r="K6" s="8"/>
      <c r="L6" s="8"/>
      <c r="M6" s="8"/>
    </row>
    <row r="7" spans="1:13" ht="24" customHeight="1">
      <c r="A7" s="95"/>
      <c r="B7" s="8"/>
      <c r="C7" s="8"/>
      <c r="D7" s="8"/>
      <c r="E7" s="8"/>
      <c r="F7" s="8"/>
      <c r="G7" s="8"/>
      <c r="H7" s="8"/>
      <c r="I7" s="8"/>
      <c r="J7" s="8"/>
      <c r="K7" s="8"/>
      <c r="L7" s="8"/>
      <c r="M7" s="8"/>
    </row>
    <row r="8" spans="1:13" ht="24" customHeight="1">
      <c r="A8" s="95"/>
      <c r="B8" s="8"/>
      <c r="C8" s="8"/>
      <c r="D8" s="8"/>
      <c r="E8" s="8"/>
      <c r="F8" s="8"/>
      <c r="G8" s="8"/>
      <c r="H8" s="8"/>
      <c r="I8" s="8"/>
      <c r="J8" s="8"/>
      <c r="K8" s="8"/>
      <c r="L8" s="8"/>
      <c r="M8" s="8"/>
    </row>
    <row r="9" ht="24" customHeight="1">
      <c r="A9" s="95"/>
    </row>
    <row r="10" spans="1:13" ht="24" customHeight="1">
      <c r="A10" s="95"/>
      <c r="B10" s="8"/>
      <c r="C10" s="8"/>
      <c r="D10" s="8"/>
      <c r="E10" s="8"/>
      <c r="F10" s="8"/>
      <c r="G10" s="8"/>
      <c r="H10" s="8"/>
      <c r="I10" s="8"/>
      <c r="J10" s="8"/>
      <c r="K10" s="8"/>
      <c r="L10" s="8"/>
      <c r="M10" s="8"/>
    </row>
    <row r="11" spans="1:13" ht="24" customHeight="1">
      <c r="A11" s="95"/>
      <c r="B11" s="8"/>
      <c r="C11" s="8"/>
      <c r="D11" s="8"/>
      <c r="E11" s="8"/>
      <c r="F11" s="8"/>
      <c r="G11" s="8"/>
      <c r="H11" s="8"/>
      <c r="I11" s="8"/>
      <c r="J11" s="8"/>
      <c r="K11" s="8"/>
      <c r="L11" s="8"/>
      <c r="M11" s="8"/>
    </row>
    <row r="12" spans="1:13" ht="24" customHeight="1">
      <c r="A12" s="95"/>
      <c r="B12" s="8"/>
      <c r="C12" s="8"/>
      <c r="D12" s="8"/>
      <c r="E12" s="8"/>
      <c r="F12" s="8"/>
      <c r="G12" s="8"/>
      <c r="H12" s="8"/>
      <c r="I12" s="8"/>
      <c r="J12" s="8"/>
      <c r="K12" s="8"/>
      <c r="L12" s="8"/>
      <c r="M12" s="8"/>
    </row>
    <row r="13" spans="1:13" ht="24" customHeight="1">
      <c r="A13" s="95"/>
      <c r="B13" s="8"/>
      <c r="C13" s="8"/>
      <c r="D13" s="8"/>
      <c r="E13" s="8"/>
      <c r="F13" s="8"/>
      <c r="G13" s="8"/>
      <c r="H13" s="8"/>
      <c r="I13" s="8"/>
      <c r="J13" s="8"/>
      <c r="K13" s="8"/>
      <c r="L13" s="8"/>
      <c r="M13" s="8"/>
    </row>
    <row r="14" spans="1:13" ht="24" customHeight="1">
      <c r="A14" s="95"/>
      <c r="B14" s="8"/>
      <c r="C14" s="8"/>
      <c r="D14" s="8"/>
      <c r="E14" s="8"/>
      <c r="F14" s="8"/>
      <c r="G14" s="8"/>
      <c r="H14" s="8"/>
      <c r="I14" s="8"/>
      <c r="J14" s="8"/>
      <c r="K14" s="8"/>
      <c r="L14" s="8"/>
      <c r="M14" s="8"/>
    </row>
    <row r="15" spans="1:13" ht="24" customHeight="1">
      <c r="A15" s="95"/>
      <c r="B15" s="8"/>
      <c r="C15" s="8"/>
      <c r="D15" s="8"/>
      <c r="E15" s="8"/>
      <c r="F15" s="8"/>
      <c r="G15" s="8"/>
      <c r="H15" s="8"/>
      <c r="I15" s="8"/>
      <c r="J15" s="8"/>
      <c r="K15" s="8"/>
      <c r="L15" s="8"/>
      <c r="M15" s="8"/>
    </row>
  </sheetData>
  <sheetProtection/>
  <mergeCells count="1">
    <mergeCell ref="A5:A15"/>
  </mergeCells>
  <printOptions/>
  <pageMargins left="0.7" right="0.7" top="0.75" bottom="0.75" header="0.3" footer="0.3"/>
  <pageSetup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M17"/>
  <sheetViews>
    <sheetView workbookViewId="0" topLeftCell="A1">
      <selection activeCell="A23" sqref="A23"/>
    </sheetView>
  </sheetViews>
  <sheetFormatPr defaultColWidth="9.00390625" defaultRowHeight="14.25"/>
  <cols>
    <col min="1" max="1" width="122.125" style="0" customWidth="1"/>
    <col min="13" max="13" width="13.25390625" style="0" customWidth="1"/>
  </cols>
  <sheetData>
    <row r="1" spans="1:13" ht="24" customHeight="1">
      <c r="A1" s="7" t="s">
        <v>24</v>
      </c>
      <c r="B1" s="7"/>
      <c r="C1" s="7"/>
      <c r="D1" s="7"/>
      <c r="E1" s="7"/>
      <c r="F1" s="7"/>
      <c r="G1" s="7"/>
      <c r="H1" s="7"/>
      <c r="I1" s="7"/>
      <c r="J1" s="7"/>
      <c r="K1" s="7"/>
      <c r="L1" s="7"/>
      <c r="M1" s="7"/>
    </row>
    <row r="2" ht="24" customHeight="1"/>
    <row r="3" spans="1:13" ht="37.5" customHeight="1">
      <c r="A3" s="97" t="s">
        <v>25</v>
      </c>
      <c r="B3" s="8"/>
      <c r="C3" s="8"/>
      <c r="D3" s="8"/>
      <c r="E3" s="8"/>
      <c r="F3" s="8"/>
      <c r="G3" s="8"/>
      <c r="H3" s="8"/>
      <c r="I3" s="8"/>
      <c r="J3" s="8"/>
      <c r="K3" s="8"/>
      <c r="L3" s="8"/>
      <c r="M3" s="8"/>
    </row>
    <row r="4" spans="1:13" ht="24" customHeight="1">
      <c r="A4" s="98"/>
      <c r="B4" s="8"/>
      <c r="C4" s="8"/>
      <c r="D4" s="8"/>
      <c r="E4" s="8"/>
      <c r="F4" s="8"/>
      <c r="G4" s="8"/>
      <c r="H4" s="8"/>
      <c r="I4" s="8"/>
      <c r="J4" s="8"/>
      <c r="K4" s="8"/>
      <c r="L4" s="8"/>
      <c r="M4" s="8"/>
    </row>
    <row r="5" spans="1:13" ht="24" customHeight="1">
      <c r="A5" s="98"/>
      <c r="B5" s="8"/>
      <c r="C5" s="8"/>
      <c r="D5" s="8"/>
      <c r="E5" s="8"/>
      <c r="F5" s="8"/>
      <c r="G5" s="8"/>
      <c r="H5" s="8"/>
      <c r="I5" s="8"/>
      <c r="J5" s="8"/>
      <c r="K5" s="8"/>
      <c r="L5" s="8"/>
      <c r="M5" s="8"/>
    </row>
    <row r="6" spans="1:13" ht="24" customHeight="1">
      <c r="A6" s="98"/>
      <c r="B6" s="8"/>
      <c r="C6" s="8"/>
      <c r="D6" s="8"/>
      <c r="E6" s="8"/>
      <c r="F6" s="8"/>
      <c r="G6" s="8"/>
      <c r="H6" s="8"/>
      <c r="I6" s="8"/>
      <c r="J6" s="8"/>
      <c r="K6" s="8"/>
      <c r="L6" s="8"/>
      <c r="M6" s="8"/>
    </row>
    <row r="7" ht="24" customHeight="1">
      <c r="A7" s="98"/>
    </row>
    <row r="8" spans="1:13" ht="24" customHeight="1">
      <c r="A8" s="98"/>
      <c r="B8" s="8"/>
      <c r="C8" s="8"/>
      <c r="D8" s="8"/>
      <c r="E8" s="8"/>
      <c r="F8" s="8"/>
      <c r="G8" s="8"/>
      <c r="H8" s="8"/>
      <c r="I8" s="8"/>
      <c r="J8" s="8"/>
      <c r="K8" s="8"/>
      <c r="L8" s="8"/>
      <c r="M8" s="8"/>
    </row>
    <row r="9" spans="1:13" ht="24" customHeight="1">
      <c r="A9" s="98"/>
      <c r="B9" s="8"/>
      <c r="C9" s="8"/>
      <c r="D9" s="8"/>
      <c r="E9" s="8"/>
      <c r="F9" s="8"/>
      <c r="G9" s="8"/>
      <c r="H9" s="8"/>
      <c r="I9" s="8"/>
      <c r="J9" s="8"/>
      <c r="K9" s="8"/>
      <c r="L9" s="8"/>
      <c r="M9" s="8"/>
    </row>
    <row r="10" spans="1:13" ht="24" customHeight="1">
      <c r="A10" s="98"/>
      <c r="B10" s="8"/>
      <c r="C10" s="8"/>
      <c r="D10" s="8"/>
      <c r="E10" s="8"/>
      <c r="F10" s="8"/>
      <c r="G10" s="8"/>
      <c r="H10" s="8"/>
      <c r="I10" s="8"/>
      <c r="J10" s="8"/>
      <c r="K10" s="8"/>
      <c r="L10" s="8"/>
      <c r="M10" s="8"/>
    </row>
    <row r="11" spans="1:13" ht="24" customHeight="1">
      <c r="A11" s="98"/>
      <c r="B11" s="8"/>
      <c r="C11" s="8"/>
      <c r="D11" s="8"/>
      <c r="E11" s="8"/>
      <c r="F11" s="8"/>
      <c r="G11" s="8"/>
      <c r="H11" s="8"/>
      <c r="I11" s="8"/>
      <c r="J11" s="8"/>
      <c r="K11" s="8"/>
      <c r="L11" s="8"/>
      <c r="M11" s="8"/>
    </row>
    <row r="12" spans="1:13" ht="24" customHeight="1">
      <c r="A12" s="98"/>
      <c r="B12" s="8"/>
      <c r="C12" s="8"/>
      <c r="D12" s="8"/>
      <c r="E12" s="8"/>
      <c r="F12" s="8"/>
      <c r="G12" s="8"/>
      <c r="H12" s="8"/>
      <c r="I12" s="8"/>
      <c r="J12" s="8"/>
      <c r="K12" s="8"/>
      <c r="L12" s="8"/>
      <c r="M12" s="8"/>
    </row>
    <row r="13" spans="1:13" ht="24" customHeight="1">
      <c r="A13" s="98"/>
      <c r="B13" s="8"/>
      <c r="C13" s="8"/>
      <c r="D13" s="8"/>
      <c r="E13" s="8"/>
      <c r="F13" s="8"/>
      <c r="G13" s="8"/>
      <c r="H13" s="8"/>
      <c r="I13" s="8"/>
      <c r="J13" s="8"/>
      <c r="K13" s="8"/>
      <c r="L13" s="8"/>
      <c r="M13" s="8"/>
    </row>
    <row r="14" ht="14.25" customHeight="1">
      <c r="A14" s="98"/>
    </row>
    <row r="15" ht="14.25" customHeight="1">
      <c r="A15" s="98"/>
    </row>
    <row r="16" ht="14.25">
      <c r="A16" s="98"/>
    </row>
    <row r="17" ht="14.25">
      <c r="A17" s="98"/>
    </row>
  </sheetData>
  <sheetProtection/>
  <mergeCells count="1">
    <mergeCell ref="A3:A17"/>
  </mergeCells>
  <printOptions/>
  <pageMargins left="0.7" right="0.7" top="0.75" bottom="0.75" header="0.3" footer="0.3"/>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M13"/>
  <sheetViews>
    <sheetView workbookViewId="0" topLeftCell="A1">
      <selection activeCell="A9" sqref="A9"/>
    </sheetView>
  </sheetViews>
  <sheetFormatPr defaultColWidth="9.00390625" defaultRowHeight="14.25"/>
  <cols>
    <col min="1" max="1" width="121.375" style="69" customWidth="1"/>
    <col min="2" max="12" width="9.00390625" style="69" customWidth="1"/>
    <col min="13" max="13" width="13.25390625" style="69" customWidth="1"/>
    <col min="14" max="16384" width="9.00390625" style="69" customWidth="1"/>
  </cols>
  <sheetData>
    <row r="1" spans="1:13" ht="24" customHeight="1">
      <c r="A1" s="70" t="s">
        <v>26</v>
      </c>
      <c r="B1" s="70"/>
      <c r="C1" s="70"/>
      <c r="D1" s="70"/>
      <c r="E1" s="70"/>
      <c r="F1" s="70"/>
      <c r="G1" s="70"/>
      <c r="H1" s="70"/>
      <c r="I1" s="70"/>
      <c r="J1" s="70"/>
      <c r="K1" s="70"/>
      <c r="L1" s="70"/>
      <c r="M1" s="70"/>
    </row>
    <row r="2" ht="24" customHeight="1"/>
    <row r="3" spans="1:13" ht="119.25" customHeight="1">
      <c r="A3" s="71" t="s">
        <v>306</v>
      </c>
      <c r="B3" s="71"/>
      <c r="C3" s="71"/>
      <c r="D3" s="71"/>
      <c r="E3" s="71"/>
      <c r="F3" s="71"/>
      <c r="G3" s="71"/>
      <c r="H3" s="71"/>
      <c r="I3" s="71"/>
      <c r="J3" s="71"/>
      <c r="K3" s="71"/>
      <c r="L3" s="71"/>
      <c r="M3" s="71"/>
    </row>
    <row r="4" spans="1:13" ht="24" customHeight="1">
      <c r="A4" s="71" t="s">
        <v>27</v>
      </c>
      <c r="B4" s="71"/>
      <c r="C4" s="71"/>
      <c r="D4" s="71"/>
      <c r="E4" s="71"/>
      <c r="F4" s="71"/>
      <c r="G4" s="71"/>
      <c r="H4" s="71"/>
      <c r="I4" s="71"/>
      <c r="J4" s="71"/>
      <c r="K4" s="71"/>
      <c r="L4" s="71"/>
      <c r="M4" s="71"/>
    </row>
    <row r="5" spans="1:13" ht="24" customHeight="1">
      <c r="A5" s="72" t="s">
        <v>28</v>
      </c>
      <c r="B5" s="71"/>
      <c r="C5" s="71"/>
      <c r="D5" s="71"/>
      <c r="E5" s="71"/>
      <c r="F5" s="71"/>
      <c r="G5" s="71"/>
      <c r="H5" s="71"/>
      <c r="I5" s="71"/>
      <c r="J5" s="71"/>
      <c r="K5" s="71"/>
      <c r="L5" s="71"/>
      <c r="M5" s="71"/>
    </row>
    <row r="6" spans="1:13" ht="24" customHeight="1">
      <c r="A6" s="72" t="s">
        <v>29</v>
      </c>
      <c r="B6" s="71"/>
      <c r="C6" s="71"/>
      <c r="D6" s="71"/>
      <c r="E6" s="71"/>
      <c r="F6" s="71"/>
      <c r="G6" s="71"/>
      <c r="H6" s="71"/>
      <c r="I6" s="71"/>
      <c r="J6" s="71"/>
      <c r="K6" s="71"/>
      <c r="L6" s="71"/>
      <c r="M6" s="71"/>
    </row>
    <row r="7" spans="1:13" ht="24" customHeight="1">
      <c r="A7" s="72" t="s">
        <v>30</v>
      </c>
      <c r="B7" s="71"/>
      <c r="C7" s="71"/>
      <c r="D7" s="71"/>
      <c r="E7" s="71"/>
      <c r="F7" s="71"/>
      <c r="G7" s="71"/>
      <c r="H7" s="71"/>
      <c r="I7" s="71"/>
      <c r="J7" s="71"/>
      <c r="K7" s="71"/>
      <c r="L7" s="71"/>
      <c r="M7" s="71"/>
    </row>
    <row r="8" ht="24" customHeight="1">
      <c r="A8" s="72" t="s">
        <v>31</v>
      </c>
    </row>
    <row r="9" spans="1:13" ht="24" customHeight="1">
      <c r="A9" s="72" t="s">
        <v>32</v>
      </c>
      <c r="B9" s="71"/>
      <c r="C9" s="71"/>
      <c r="D9" s="71"/>
      <c r="E9" s="71"/>
      <c r="F9" s="71"/>
      <c r="G9" s="71"/>
      <c r="H9" s="71"/>
      <c r="I9" s="71"/>
      <c r="J9" s="71"/>
      <c r="K9" s="71"/>
      <c r="L9" s="71"/>
      <c r="M9" s="71"/>
    </row>
    <row r="10" spans="1:13" ht="24" customHeight="1">
      <c r="A10" s="72" t="s">
        <v>33</v>
      </c>
      <c r="B10" s="71"/>
      <c r="C10" s="71"/>
      <c r="D10" s="71"/>
      <c r="E10" s="71"/>
      <c r="F10" s="71"/>
      <c r="G10" s="71"/>
      <c r="H10" s="71"/>
      <c r="I10" s="71"/>
      <c r="J10" s="71"/>
      <c r="K10" s="71"/>
      <c r="L10" s="71"/>
      <c r="M10" s="71"/>
    </row>
    <row r="11" spans="1:13" ht="24" customHeight="1">
      <c r="A11" s="71"/>
      <c r="B11" s="71"/>
      <c r="C11" s="71"/>
      <c r="D11" s="71"/>
      <c r="E11" s="71"/>
      <c r="F11" s="71"/>
      <c r="G11" s="71"/>
      <c r="H11" s="71"/>
      <c r="I11" s="71"/>
      <c r="J11" s="71"/>
      <c r="K11" s="71"/>
      <c r="L11" s="71"/>
      <c r="M11" s="71"/>
    </row>
    <row r="12" spans="1:13" ht="24" customHeight="1">
      <c r="A12" s="71"/>
      <c r="B12" s="71"/>
      <c r="C12" s="71"/>
      <c r="D12" s="71"/>
      <c r="E12" s="71"/>
      <c r="F12" s="71"/>
      <c r="G12" s="71"/>
      <c r="H12" s="71"/>
      <c r="I12" s="71"/>
      <c r="J12" s="71"/>
      <c r="K12" s="71"/>
      <c r="L12" s="71"/>
      <c r="M12" s="71"/>
    </row>
    <row r="13" spans="1:13" ht="24" customHeight="1">
      <c r="A13" s="71"/>
      <c r="B13" s="71"/>
      <c r="C13" s="71"/>
      <c r="D13" s="71"/>
      <c r="E13" s="71"/>
      <c r="F13" s="71"/>
      <c r="G13" s="71"/>
      <c r="H13" s="71"/>
      <c r="I13" s="71"/>
      <c r="J13" s="71"/>
      <c r="K13" s="71"/>
      <c r="L13" s="71"/>
      <c r="M13" s="71"/>
    </row>
  </sheetData>
  <sheetProtection/>
  <printOptions/>
  <pageMargins left="0.7" right="0.7" top="0.75" bottom="0.75" header="0.3" footer="0.3"/>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V37"/>
  <sheetViews>
    <sheetView workbookViewId="0" topLeftCell="A16">
      <selection activeCell="E22" sqref="E22"/>
    </sheetView>
  </sheetViews>
  <sheetFormatPr defaultColWidth="8.00390625" defaultRowHeight="14.25"/>
  <cols>
    <col min="1" max="1" width="20.75390625" style="46" customWidth="1"/>
    <col min="2" max="2" width="15.625" style="46" customWidth="1"/>
    <col min="3" max="3" width="28.625" style="46" customWidth="1"/>
    <col min="4" max="4" width="15.625" style="46" customWidth="1"/>
    <col min="5" max="5" width="16.50390625" style="46" customWidth="1"/>
    <col min="6" max="6" width="15.625" style="46" customWidth="1"/>
    <col min="7" max="7" width="16.75390625" style="46" customWidth="1"/>
    <col min="8" max="11" width="8.00390625" style="46" customWidth="1"/>
    <col min="12" max="12" width="10.25390625" style="46" bestFit="1" customWidth="1"/>
    <col min="13" max="16384" width="8.00390625" style="46" customWidth="1"/>
  </cols>
  <sheetData>
    <row r="1" ht="18" customHeight="1">
      <c r="G1" s="11"/>
    </row>
    <row r="2" spans="1:256" ht="22.5" customHeight="1">
      <c r="A2" s="99" t="s">
        <v>34</v>
      </c>
      <c r="B2" s="100"/>
      <c r="C2" s="100"/>
      <c r="D2" s="100"/>
      <c r="E2" s="100"/>
      <c r="F2" s="100"/>
      <c r="G2" s="100"/>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2.5" customHeight="1">
      <c r="A3" s="7"/>
      <c r="B3" s="32"/>
      <c r="C3" s="32"/>
      <c r="D3" s="32"/>
      <c r="E3" s="32"/>
      <c r="F3" s="32"/>
      <c r="G3" s="32"/>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2.5" customHeight="1">
      <c r="A4" s="7"/>
      <c r="B4" s="32"/>
      <c r="C4" s="32"/>
      <c r="D4" s="32"/>
      <c r="E4" s="32"/>
      <c r="F4" s="32"/>
      <c r="G4" s="32"/>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7.5" customHeight="1">
      <c r="A5" s="19"/>
      <c r="B5" s="19"/>
      <c r="C5" s="19"/>
      <c r="D5" s="19"/>
      <c r="E5" s="19"/>
      <c r="F5" s="19"/>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 customHeight="1">
      <c r="A6" s="101" t="s">
        <v>35</v>
      </c>
      <c r="B6" s="101"/>
      <c r="C6" s="101"/>
      <c r="D6" s="101"/>
      <c r="E6" s="101"/>
      <c r="F6" s="19"/>
      <c r="G6" s="11" t="s">
        <v>36</v>
      </c>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ht="7.5" customHeight="1">
      <c r="B7" s="19"/>
      <c r="C7" s="19"/>
      <c r="D7" s="19"/>
      <c r="E7" s="19"/>
      <c r="F7" s="19"/>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7" s="66" customFormat="1" ht="24" customHeight="1">
      <c r="A8" s="102" t="s">
        <v>37</v>
      </c>
      <c r="B8" s="102"/>
      <c r="C8" s="102" t="s">
        <v>38</v>
      </c>
      <c r="D8" s="102"/>
      <c r="E8" s="102"/>
      <c r="F8" s="102"/>
      <c r="G8" s="102"/>
    </row>
    <row r="9" spans="1:7" s="66" customFormat="1" ht="24" customHeight="1">
      <c r="A9" s="102" t="s">
        <v>39</v>
      </c>
      <c r="B9" s="102" t="s">
        <v>40</v>
      </c>
      <c r="C9" s="102" t="s">
        <v>39</v>
      </c>
      <c r="D9" s="102" t="s">
        <v>40</v>
      </c>
      <c r="E9" s="102"/>
      <c r="F9" s="102"/>
      <c r="G9" s="102"/>
    </row>
    <row r="10" spans="1:7" s="66" customFormat="1" ht="24" customHeight="1">
      <c r="A10" s="103"/>
      <c r="B10" s="103"/>
      <c r="C10" s="103"/>
      <c r="D10" s="102" t="s">
        <v>41</v>
      </c>
      <c r="E10" s="102" t="s">
        <v>42</v>
      </c>
      <c r="F10" s="102"/>
      <c r="G10" s="102" t="s">
        <v>43</v>
      </c>
    </row>
    <row r="11" spans="1:7" s="66" customFormat="1" ht="24" customHeight="1">
      <c r="A11" s="103"/>
      <c r="B11" s="103"/>
      <c r="C11" s="103"/>
      <c r="D11" s="103"/>
      <c r="E11" s="53" t="s">
        <v>44</v>
      </c>
      <c r="F11" s="53" t="s">
        <v>45</v>
      </c>
      <c r="G11" s="103"/>
    </row>
    <row r="12" spans="1:7" s="45" customFormat="1" ht="24.75" customHeight="1">
      <c r="A12" s="49" t="s">
        <v>46</v>
      </c>
      <c r="B12" s="50">
        <v>12828477.08</v>
      </c>
      <c r="C12" s="49" t="s">
        <v>47</v>
      </c>
      <c r="D12" s="50">
        <v>0</v>
      </c>
      <c r="E12" s="50">
        <v>0</v>
      </c>
      <c r="F12" s="50">
        <v>0</v>
      </c>
      <c r="G12" s="50">
        <v>0</v>
      </c>
    </row>
    <row r="13" spans="1:7" s="45" customFormat="1" ht="24.75" customHeight="1">
      <c r="A13" s="49" t="s">
        <v>48</v>
      </c>
      <c r="B13" s="50">
        <v>12828477.08</v>
      </c>
      <c r="C13" s="49" t="s">
        <v>49</v>
      </c>
      <c r="D13" s="50">
        <v>0</v>
      </c>
      <c r="E13" s="50">
        <v>0</v>
      </c>
      <c r="F13" s="50">
        <v>0</v>
      </c>
      <c r="G13" s="50">
        <v>0</v>
      </c>
    </row>
    <row r="14" spans="1:7" s="45" customFormat="1" ht="24.75" customHeight="1">
      <c r="A14" s="49" t="s">
        <v>50</v>
      </c>
      <c r="B14" s="50">
        <v>0</v>
      </c>
      <c r="C14" s="49" t="s">
        <v>51</v>
      </c>
      <c r="D14" s="50">
        <v>0</v>
      </c>
      <c r="E14" s="50">
        <v>0</v>
      </c>
      <c r="F14" s="50">
        <v>0</v>
      </c>
      <c r="G14" s="50">
        <v>0</v>
      </c>
    </row>
    <row r="15" spans="1:7" s="45" customFormat="1" ht="24.75" customHeight="1">
      <c r="A15" s="49" t="s">
        <v>52</v>
      </c>
      <c r="B15" s="50">
        <v>0</v>
      </c>
      <c r="C15" s="49" t="s">
        <v>53</v>
      </c>
      <c r="D15" s="50">
        <v>0</v>
      </c>
      <c r="E15" s="50">
        <v>0</v>
      </c>
      <c r="F15" s="50">
        <v>0</v>
      </c>
      <c r="G15" s="50">
        <v>0</v>
      </c>
    </row>
    <row r="16" spans="1:7" s="45" customFormat="1" ht="24.75" customHeight="1">
      <c r="A16" s="49" t="s">
        <v>54</v>
      </c>
      <c r="B16" s="50">
        <v>0</v>
      </c>
      <c r="C16" s="49" t="s">
        <v>55</v>
      </c>
      <c r="D16" s="50">
        <v>0</v>
      </c>
      <c r="E16" s="50">
        <v>0</v>
      </c>
      <c r="F16" s="50">
        <v>0</v>
      </c>
      <c r="G16" s="50">
        <v>0</v>
      </c>
    </row>
    <row r="17" spans="1:7" s="45" customFormat="1" ht="24.75" customHeight="1">
      <c r="A17" s="49" t="s">
        <v>56</v>
      </c>
      <c r="B17" s="50"/>
      <c r="C17" s="49" t="s">
        <v>57</v>
      </c>
      <c r="D17" s="50">
        <v>0</v>
      </c>
      <c r="E17" s="50">
        <v>0</v>
      </c>
      <c r="F17" s="50">
        <v>0</v>
      </c>
      <c r="G17" s="50">
        <v>0</v>
      </c>
    </row>
    <row r="18" spans="1:7" s="45" customFormat="1" ht="24.75" customHeight="1">
      <c r="A18" s="49" t="s">
        <v>58</v>
      </c>
      <c r="B18" s="50"/>
      <c r="C18" s="49" t="s">
        <v>59</v>
      </c>
      <c r="D18" s="50">
        <f>SUM(E18:G18)</f>
        <v>2042007</v>
      </c>
      <c r="E18" s="50">
        <v>2042007</v>
      </c>
      <c r="F18" s="50">
        <v>0</v>
      </c>
      <c r="G18" s="50">
        <v>0</v>
      </c>
    </row>
    <row r="19" spans="1:7" s="45" customFormat="1" ht="24.75" customHeight="1">
      <c r="A19" s="49"/>
      <c r="B19" s="50"/>
      <c r="C19" s="49" t="s">
        <v>60</v>
      </c>
      <c r="D19" s="50">
        <f aca="true" t="shared" si="0" ref="D19:D28">SUM(E19:G19)</f>
        <v>708088</v>
      </c>
      <c r="E19" s="50">
        <v>708088</v>
      </c>
      <c r="F19" s="50">
        <v>0</v>
      </c>
      <c r="G19" s="50">
        <v>0</v>
      </c>
    </row>
    <row r="20" spans="1:7" s="45" customFormat="1" ht="24.75" customHeight="1">
      <c r="A20" s="49"/>
      <c r="B20" s="50"/>
      <c r="C20" s="49" t="s">
        <v>61</v>
      </c>
      <c r="D20" s="50">
        <f t="shared" si="0"/>
        <v>0</v>
      </c>
      <c r="E20" s="50">
        <v>0</v>
      </c>
      <c r="F20" s="50">
        <v>0</v>
      </c>
      <c r="G20" s="50">
        <v>0</v>
      </c>
    </row>
    <row r="21" spans="1:7" ht="24.75" customHeight="1">
      <c r="A21" s="49"/>
      <c r="B21" s="50"/>
      <c r="C21" s="49" t="s">
        <v>62</v>
      </c>
      <c r="D21" s="50">
        <f t="shared" si="0"/>
        <v>3310633</v>
      </c>
      <c r="E21" s="50">
        <v>0</v>
      </c>
      <c r="F21" s="50">
        <v>0</v>
      </c>
      <c r="G21" s="50">
        <v>3310633</v>
      </c>
    </row>
    <row r="22" spans="1:7" ht="24.75" customHeight="1">
      <c r="A22" s="49"/>
      <c r="B22" s="50"/>
      <c r="C22" s="49" t="s">
        <v>63</v>
      </c>
      <c r="D22" s="50">
        <f t="shared" si="0"/>
        <v>6425914.08</v>
      </c>
      <c r="E22" s="50">
        <v>4932184</v>
      </c>
      <c r="F22" s="50">
        <v>828730.08</v>
      </c>
      <c r="G22" s="50">
        <v>665000</v>
      </c>
    </row>
    <row r="23" spans="1:7" ht="24.75" customHeight="1">
      <c r="A23" s="49"/>
      <c r="B23" s="50"/>
      <c r="C23" s="49" t="s">
        <v>64</v>
      </c>
      <c r="D23" s="50">
        <f t="shared" si="0"/>
        <v>0</v>
      </c>
      <c r="E23" s="50">
        <v>0</v>
      </c>
      <c r="F23" s="50">
        <v>0</v>
      </c>
      <c r="G23" s="50">
        <v>0</v>
      </c>
    </row>
    <row r="24" spans="1:7" ht="24.75" customHeight="1">
      <c r="A24" s="49"/>
      <c r="B24" s="50"/>
      <c r="C24" s="49" t="s">
        <v>65</v>
      </c>
      <c r="D24" s="50">
        <f t="shared" si="0"/>
        <v>0</v>
      </c>
      <c r="E24" s="50">
        <v>0</v>
      </c>
      <c r="F24" s="50">
        <v>0</v>
      </c>
      <c r="G24" s="50">
        <v>0</v>
      </c>
    </row>
    <row r="25" spans="1:7" ht="24.75" customHeight="1">
      <c r="A25" s="49"/>
      <c r="B25" s="50"/>
      <c r="C25" s="49" t="s">
        <v>66</v>
      </c>
      <c r="D25" s="50">
        <f t="shared" si="0"/>
        <v>0</v>
      </c>
      <c r="E25" s="50">
        <v>0</v>
      </c>
      <c r="F25" s="50">
        <v>0</v>
      </c>
      <c r="G25" s="50">
        <v>0</v>
      </c>
    </row>
    <row r="26" spans="1:7" ht="24.75" customHeight="1">
      <c r="A26" s="49"/>
      <c r="B26" s="50"/>
      <c r="C26" s="49" t="s">
        <v>67</v>
      </c>
      <c r="D26" s="50">
        <f t="shared" si="0"/>
        <v>0</v>
      </c>
      <c r="E26" s="50">
        <v>0</v>
      </c>
      <c r="F26" s="50">
        <v>0</v>
      </c>
      <c r="G26" s="50">
        <v>0</v>
      </c>
    </row>
    <row r="27" spans="1:12" ht="24.75" customHeight="1">
      <c r="A27" s="49"/>
      <c r="B27" s="50"/>
      <c r="C27" s="49" t="s">
        <v>68</v>
      </c>
      <c r="D27" s="50">
        <f t="shared" si="0"/>
        <v>0</v>
      </c>
      <c r="E27" s="50">
        <v>0</v>
      </c>
      <c r="F27" s="50">
        <v>0</v>
      </c>
      <c r="G27" s="50">
        <v>0</v>
      </c>
      <c r="L27" s="68"/>
    </row>
    <row r="28" spans="1:7" ht="24.75" customHeight="1">
      <c r="A28" s="49"/>
      <c r="B28" s="49"/>
      <c r="C28" s="49" t="s">
        <v>69</v>
      </c>
      <c r="D28" s="50">
        <f t="shared" si="0"/>
        <v>341835</v>
      </c>
      <c r="E28" s="50">
        <v>341835</v>
      </c>
      <c r="F28" s="50">
        <v>0</v>
      </c>
      <c r="G28" s="50">
        <v>0</v>
      </c>
    </row>
    <row r="29" spans="1:7" ht="24.75" customHeight="1">
      <c r="A29" s="49"/>
      <c r="B29" s="49"/>
      <c r="C29" s="49" t="s">
        <v>70</v>
      </c>
      <c r="D29" s="50">
        <v>0</v>
      </c>
      <c r="E29" s="50">
        <v>0</v>
      </c>
      <c r="F29" s="50">
        <v>0</v>
      </c>
      <c r="G29" s="50">
        <v>0</v>
      </c>
    </row>
    <row r="30" spans="1:7" ht="24.75" customHeight="1">
      <c r="A30" s="49"/>
      <c r="B30" s="49"/>
      <c r="C30" s="49" t="s">
        <v>71</v>
      </c>
      <c r="D30" s="50">
        <v>0</v>
      </c>
      <c r="E30" s="50">
        <v>0</v>
      </c>
      <c r="F30" s="50">
        <v>0</v>
      </c>
      <c r="G30" s="50">
        <v>0</v>
      </c>
    </row>
    <row r="31" spans="1:7" ht="24.75" customHeight="1">
      <c r="A31" s="49"/>
      <c r="B31" s="49"/>
      <c r="C31" s="49" t="s">
        <v>72</v>
      </c>
      <c r="D31" s="50">
        <v>0</v>
      </c>
      <c r="E31" s="50">
        <v>0</v>
      </c>
      <c r="F31" s="50">
        <v>0</v>
      </c>
      <c r="G31" s="50">
        <v>0</v>
      </c>
    </row>
    <row r="32" spans="1:7" ht="24.75" customHeight="1">
      <c r="A32" s="49"/>
      <c r="B32" s="49"/>
      <c r="C32" s="49" t="s">
        <v>73</v>
      </c>
      <c r="D32" s="50">
        <v>0</v>
      </c>
      <c r="E32" s="50">
        <v>0</v>
      </c>
      <c r="F32" s="50">
        <v>0</v>
      </c>
      <c r="G32" s="50">
        <v>0</v>
      </c>
    </row>
    <row r="33" spans="1:7" ht="24.75" customHeight="1">
      <c r="A33" s="49"/>
      <c r="B33" s="49"/>
      <c r="C33" s="49" t="s">
        <v>74</v>
      </c>
      <c r="D33" s="50">
        <v>0</v>
      </c>
      <c r="E33" s="50">
        <v>0</v>
      </c>
      <c r="F33" s="50">
        <v>0</v>
      </c>
      <c r="G33" s="50">
        <v>0</v>
      </c>
    </row>
    <row r="34" spans="1:7" ht="24.75" customHeight="1">
      <c r="A34" s="49"/>
      <c r="B34" s="50"/>
      <c r="C34" s="49" t="s">
        <v>75</v>
      </c>
      <c r="D34" s="50">
        <v>0</v>
      </c>
      <c r="E34" s="50"/>
      <c r="F34" s="50"/>
      <c r="G34" s="50">
        <v>0</v>
      </c>
    </row>
    <row r="35" spans="1:7" ht="24.75" customHeight="1">
      <c r="A35" s="53" t="s">
        <v>76</v>
      </c>
      <c r="B35" s="50">
        <v>12828477.08</v>
      </c>
      <c r="C35" s="53" t="s">
        <v>77</v>
      </c>
      <c r="D35" s="50">
        <f>SUM(D12:D34)</f>
        <v>12828477.08</v>
      </c>
      <c r="E35" s="50">
        <f>SUM(E12:E34)</f>
        <v>8024114</v>
      </c>
      <c r="F35" s="50">
        <f>SUM(F12:F34)</f>
        <v>828730.08</v>
      </c>
      <c r="G35" s="50">
        <f>SUM(G12:G34)</f>
        <v>3975633</v>
      </c>
    </row>
    <row r="36" spans="1:7" ht="14.25">
      <c r="A36" s="67"/>
      <c r="B36" s="67"/>
      <c r="C36" s="67"/>
      <c r="D36" s="67"/>
      <c r="E36" s="67"/>
      <c r="F36" s="67"/>
      <c r="G36" s="67"/>
    </row>
    <row r="37" spans="1:7" ht="14.25">
      <c r="A37" s="67"/>
      <c r="B37" s="67"/>
      <c r="C37" s="67"/>
      <c r="D37" s="67"/>
      <c r="E37" s="67"/>
      <c r="F37" s="67"/>
      <c r="G37" s="67"/>
    </row>
  </sheetData>
  <sheetProtection/>
  <mergeCells count="11">
    <mergeCell ref="G10:G11"/>
    <mergeCell ref="A2:G2"/>
    <mergeCell ref="A6:E6"/>
    <mergeCell ref="A8:B8"/>
    <mergeCell ref="C8:G8"/>
    <mergeCell ref="D9:G9"/>
    <mergeCell ref="E10:F10"/>
    <mergeCell ref="A9:A11"/>
    <mergeCell ref="B9:B11"/>
    <mergeCell ref="C9:C11"/>
    <mergeCell ref="D10:D11"/>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28"/>
  <sheetViews>
    <sheetView workbookViewId="0" topLeftCell="A7">
      <selection activeCell="F21" sqref="F21"/>
    </sheetView>
  </sheetViews>
  <sheetFormatPr defaultColWidth="8.75390625" defaultRowHeight="14.25"/>
  <cols>
    <col min="1" max="3" width="5.75390625" style="13" customWidth="1"/>
    <col min="4" max="4" width="34.375" style="13" customWidth="1"/>
    <col min="5" max="5" width="16.00390625" style="20" customWidth="1"/>
    <col min="6" max="6" width="15.125" style="20" customWidth="1"/>
    <col min="7" max="9" width="13.75390625" style="20" customWidth="1"/>
    <col min="10" max="32" width="9.00390625" style="13" bestFit="1" customWidth="1"/>
    <col min="33" max="16384" width="8.75390625" style="13" customWidth="1"/>
  </cols>
  <sheetData>
    <row r="1" ht="18" customHeight="1">
      <c r="I1" s="11"/>
    </row>
    <row r="2" spans="1:9" s="19" customFormat="1" ht="22.5" customHeight="1">
      <c r="A2" s="99" t="s">
        <v>78</v>
      </c>
      <c r="B2" s="99"/>
      <c r="C2" s="99"/>
      <c r="D2" s="99"/>
      <c r="E2" s="99"/>
      <c r="F2" s="99"/>
      <c r="G2" s="99"/>
      <c r="H2" s="99"/>
      <c r="I2" s="99"/>
    </row>
    <row r="3" spans="1:9" s="19" customFormat="1" ht="22.5" customHeight="1">
      <c r="A3" s="7"/>
      <c r="B3" s="7"/>
      <c r="C3" s="7"/>
      <c r="D3" s="7"/>
      <c r="E3" s="7"/>
      <c r="F3" s="7"/>
      <c r="G3" s="7"/>
      <c r="H3" s="7"/>
      <c r="I3" s="7"/>
    </row>
    <row r="4" spans="1:9" s="19" customFormat="1" ht="22.5" customHeight="1">
      <c r="A4" s="7"/>
      <c r="B4" s="7"/>
      <c r="C4" s="7"/>
      <c r="D4" s="7"/>
      <c r="E4" s="7"/>
      <c r="F4" s="7"/>
      <c r="G4" s="7"/>
      <c r="H4" s="7"/>
      <c r="I4" s="7"/>
    </row>
    <row r="5" spans="1:8" s="19" customFormat="1" ht="7.5" customHeight="1">
      <c r="A5" s="13"/>
      <c r="B5" s="13"/>
      <c r="C5" s="13"/>
      <c r="D5" s="13"/>
      <c r="E5" s="20"/>
      <c r="F5" s="20"/>
      <c r="G5" s="20"/>
      <c r="H5" s="20"/>
    </row>
    <row r="6" spans="1:9" s="19" customFormat="1" ht="18" customHeight="1">
      <c r="A6" s="101" t="s">
        <v>35</v>
      </c>
      <c r="B6" s="101"/>
      <c r="C6" s="101"/>
      <c r="D6" s="101"/>
      <c r="E6" s="101"/>
      <c r="F6" s="20"/>
      <c r="G6" s="20"/>
      <c r="H6" s="20"/>
      <c r="I6" s="21" t="s">
        <v>36</v>
      </c>
    </row>
    <row r="7" spans="1:8" s="19" customFormat="1" ht="7.5" customHeight="1">
      <c r="A7" s="22"/>
      <c r="B7" s="22"/>
      <c r="C7" s="22"/>
      <c r="D7" s="22"/>
      <c r="E7" s="20"/>
      <c r="F7" s="20"/>
      <c r="G7" s="20"/>
      <c r="H7" s="20"/>
    </row>
    <row r="8" spans="1:9" ht="24" customHeight="1">
      <c r="A8" s="104" t="s">
        <v>39</v>
      </c>
      <c r="B8" s="105"/>
      <c r="C8" s="105"/>
      <c r="D8" s="106"/>
      <c r="E8" s="104" t="s">
        <v>79</v>
      </c>
      <c r="F8" s="105"/>
      <c r="G8" s="105"/>
      <c r="H8" s="105"/>
      <c r="I8" s="106"/>
    </row>
    <row r="9" spans="1:9" ht="24" customHeight="1">
      <c r="A9" s="104" t="s">
        <v>80</v>
      </c>
      <c r="B9" s="105"/>
      <c r="C9" s="106"/>
      <c r="D9" s="110" t="s">
        <v>81</v>
      </c>
      <c r="E9" s="110" t="s">
        <v>41</v>
      </c>
      <c r="F9" s="110" t="s">
        <v>82</v>
      </c>
      <c r="G9" s="110" t="s">
        <v>83</v>
      </c>
      <c r="H9" s="110" t="s">
        <v>84</v>
      </c>
      <c r="I9" s="110" t="s">
        <v>85</v>
      </c>
    </row>
    <row r="10" spans="1:9" s="32" customFormat="1" ht="24" customHeight="1">
      <c r="A10" s="65" t="s">
        <v>86</v>
      </c>
      <c r="B10" s="65" t="s">
        <v>87</v>
      </c>
      <c r="C10" s="65" t="s">
        <v>88</v>
      </c>
      <c r="D10" s="111"/>
      <c r="E10" s="111"/>
      <c r="F10" s="111"/>
      <c r="G10" s="111"/>
      <c r="H10" s="111"/>
      <c r="I10" s="111"/>
    </row>
    <row r="11" spans="1:9" ht="24.75" customHeight="1">
      <c r="A11" s="41">
        <v>208</v>
      </c>
      <c r="B11" s="41"/>
      <c r="C11" s="41"/>
      <c r="D11" s="43" t="s">
        <v>89</v>
      </c>
      <c r="E11" s="27">
        <v>2042007</v>
      </c>
      <c r="F11" s="27">
        <v>2042007</v>
      </c>
      <c r="G11" s="27">
        <v>0</v>
      </c>
      <c r="H11" s="27">
        <v>0</v>
      </c>
      <c r="I11" s="27">
        <v>0</v>
      </c>
    </row>
    <row r="12" spans="1:9" ht="24.75" customHeight="1">
      <c r="A12" s="41">
        <v>208</v>
      </c>
      <c r="B12" s="42" t="s">
        <v>90</v>
      </c>
      <c r="C12" s="42"/>
      <c r="D12" s="43" t="s">
        <v>91</v>
      </c>
      <c r="E12" s="27">
        <v>2042007</v>
      </c>
      <c r="F12" s="27">
        <v>2042007</v>
      </c>
      <c r="G12" s="27">
        <v>0</v>
      </c>
      <c r="H12" s="27">
        <v>0</v>
      </c>
      <c r="I12" s="27">
        <v>0</v>
      </c>
    </row>
    <row r="13" spans="1:9" ht="24.75" customHeight="1">
      <c r="A13" s="41">
        <v>208</v>
      </c>
      <c r="B13" s="42" t="s">
        <v>90</v>
      </c>
      <c r="C13" s="42" t="s">
        <v>92</v>
      </c>
      <c r="D13" s="43" t="s">
        <v>93</v>
      </c>
      <c r="E13" s="27">
        <v>870000</v>
      </c>
      <c r="F13" s="27">
        <v>870000</v>
      </c>
      <c r="G13" s="27">
        <v>0</v>
      </c>
      <c r="H13" s="27">
        <v>0</v>
      </c>
      <c r="I13" s="27">
        <v>0</v>
      </c>
    </row>
    <row r="14" spans="1:9" ht="24.75" customHeight="1">
      <c r="A14" s="41">
        <v>208</v>
      </c>
      <c r="B14" s="42" t="s">
        <v>90</v>
      </c>
      <c r="C14" s="42" t="s">
        <v>90</v>
      </c>
      <c r="D14" s="43" t="s">
        <v>94</v>
      </c>
      <c r="E14" s="27">
        <v>781338</v>
      </c>
      <c r="F14" s="27">
        <v>781338</v>
      </c>
      <c r="G14" s="27">
        <v>0</v>
      </c>
      <c r="H14" s="27">
        <v>0</v>
      </c>
      <c r="I14" s="27">
        <v>0</v>
      </c>
    </row>
    <row r="15" spans="1:9" ht="24.75" customHeight="1">
      <c r="A15" s="41">
        <v>208</v>
      </c>
      <c r="B15" s="42" t="s">
        <v>90</v>
      </c>
      <c r="C15" s="42" t="s">
        <v>95</v>
      </c>
      <c r="D15" s="43" t="s">
        <v>96</v>
      </c>
      <c r="E15" s="27">
        <v>390669</v>
      </c>
      <c r="F15" s="27">
        <v>390669</v>
      </c>
      <c r="G15" s="27">
        <v>0</v>
      </c>
      <c r="H15" s="27">
        <v>0</v>
      </c>
      <c r="I15" s="27">
        <v>0</v>
      </c>
    </row>
    <row r="16" spans="1:9" ht="24.75" customHeight="1">
      <c r="A16" s="41">
        <v>210</v>
      </c>
      <c r="B16" s="42"/>
      <c r="C16" s="42"/>
      <c r="D16" s="43" t="s">
        <v>97</v>
      </c>
      <c r="E16" s="27">
        <v>708088</v>
      </c>
      <c r="F16" s="27">
        <v>708088</v>
      </c>
      <c r="G16" s="27">
        <v>0</v>
      </c>
      <c r="H16" s="27">
        <v>0</v>
      </c>
      <c r="I16" s="27">
        <v>0</v>
      </c>
    </row>
    <row r="17" spans="1:9" s="19" customFormat="1" ht="24.75" customHeight="1">
      <c r="A17" s="41">
        <v>210</v>
      </c>
      <c r="B17" s="42">
        <v>11</v>
      </c>
      <c r="C17" s="42"/>
      <c r="D17" s="43" t="s">
        <v>98</v>
      </c>
      <c r="E17" s="27">
        <v>708088</v>
      </c>
      <c r="F17" s="27">
        <v>708088</v>
      </c>
      <c r="G17" s="27">
        <v>0</v>
      </c>
      <c r="H17" s="27">
        <v>0</v>
      </c>
      <c r="I17" s="27">
        <v>0</v>
      </c>
    </row>
    <row r="18" spans="1:9" s="19" customFormat="1" ht="24.75" customHeight="1">
      <c r="A18" s="41">
        <v>210</v>
      </c>
      <c r="B18" s="42">
        <v>11</v>
      </c>
      <c r="C18" s="42" t="s">
        <v>92</v>
      </c>
      <c r="D18" s="43" t="s">
        <v>99</v>
      </c>
      <c r="E18" s="27">
        <v>708088</v>
      </c>
      <c r="F18" s="27">
        <v>708088</v>
      </c>
      <c r="G18" s="27">
        <v>0</v>
      </c>
      <c r="H18" s="27">
        <v>0</v>
      </c>
      <c r="I18" s="27">
        <v>0</v>
      </c>
    </row>
    <row r="19" spans="1:9" s="19" customFormat="1" ht="24.75" customHeight="1">
      <c r="A19" s="41">
        <v>212</v>
      </c>
      <c r="B19" s="42"/>
      <c r="C19" s="42"/>
      <c r="D19" s="43" t="s">
        <v>100</v>
      </c>
      <c r="E19" s="27">
        <v>3310633</v>
      </c>
      <c r="F19" s="27">
        <v>3310633</v>
      </c>
      <c r="G19" s="27">
        <v>0</v>
      </c>
      <c r="H19" s="27">
        <v>0</v>
      </c>
      <c r="I19" s="27">
        <v>0</v>
      </c>
    </row>
    <row r="20" spans="1:9" s="19" customFormat="1" ht="24.75" customHeight="1">
      <c r="A20" s="41">
        <v>212</v>
      </c>
      <c r="B20" s="42" t="s">
        <v>101</v>
      </c>
      <c r="C20" s="42"/>
      <c r="D20" s="43" t="s">
        <v>102</v>
      </c>
      <c r="E20" s="27">
        <v>3310633</v>
      </c>
      <c r="F20" s="27">
        <v>3310633</v>
      </c>
      <c r="G20" s="27">
        <v>0</v>
      </c>
      <c r="H20" s="27">
        <v>0</v>
      </c>
      <c r="I20" s="27">
        <v>0</v>
      </c>
    </row>
    <row r="21" spans="1:9" s="19" customFormat="1" ht="24.75" customHeight="1">
      <c r="A21" s="41">
        <v>212</v>
      </c>
      <c r="B21" s="42" t="s">
        <v>101</v>
      </c>
      <c r="C21" s="42">
        <v>99</v>
      </c>
      <c r="D21" s="43" t="s">
        <v>103</v>
      </c>
      <c r="E21" s="27">
        <v>3310633</v>
      </c>
      <c r="F21" s="27">
        <v>3310633</v>
      </c>
      <c r="G21" s="27">
        <v>0</v>
      </c>
      <c r="H21" s="27">
        <v>0</v>
      </c>
      <c r="I21" s="27">
        <v>0</v>
      </c>
    </row>
    <row r="22" spans="1:9" s="19" customFormat="1" ht="24.75" customHeight="1">
      <c r="A22" s="41">
        <v>213</v>
      </c>
      <c r="B22" s="42"/>
      <c r="C22" s="42"/>
      <c r="D22" s="43" t="s">
        <v>104</v>
      </c>
      <c r="E22" s="27">
        <v>6425914.08</v>
      </c>
      <c r="F22" s="27">
        <v>6425914.08</v>
      </c>
      <c r="G22" s="27">
        <v>0</v>
      </c>
      <c r="H22" s="27">
        <v>0</v>
      </c>
      <c r="I22" s="27">
        <v>0</v>
      </c>
    </row>
    <row r="23" spans="1:9" ht="24.75" customHeight="1">
      <c r="A23" s="41">
        <v>213</v>
      </c>
      <c r="B23" s="42" t="s">
        <v>101</v>
      </c>
      <c r="C23" s="42"/>
      <c r="D23" s="43" t="s">
        <v>105</v>
      </c>
      <c r="E23" s="27">
        <v>6425914.08</v>
      </c>
      <c r="F23" s="27">
        <v>6425914.08</v>
      </c>
      <c r="G23" s="27">
        <v>0</v>
      </c>
      <c r="H23" s="27">
        <v>0</v>
      </c>
      <c r="I23" s="27">
        <v>0</v>
      </c>
    </row>
    <row r="24" spans="1:9" ht="24.75" customHeight="1">
      <c r="A24" s="41">
        <v>213</v>
      </c>
      <c r="B24" s="42" t="s">
        <v>101</v>
      </c>
      <c r="C24" s="42">
        <v>11</v>
      </c>
      <c r="D24" s="43" t="s">
        <v>106</v>
      </c>
      <c r="E24" s="27">
        <v>6425914.08</v>
      </c>
      <c r="F24" s="27">
        <v>6425914.08</v>
      </c>
      <c r="G24" s="27">
        <v>0</v>
      </c>
      <c r="H24" s="27">
        <v>0</v>
      </c>
      <c r="I24" s="27">
        <v>0</v>
      </c>
    </row>
    <row r="25" spans="1:9" ht="24.75" customHeight="1">
      <c r="A25" s="41">
        <v>221</v>
      </c>
      <c r="B25" s="42"/>
      <c r="C25" s="42"/>
      <c r="D25" s="43" t="s">
        <v>107</v>
      </c>
      <c r="E25" s="27">
        <v>341835</v>
      </c>
      <c r="F25" s="27">
        <v>341835</v>
      </c>
      <c r="G25" s="27">
        <v>0</v>
      </c>
      <c r="H25" s="27">
        <v>0</v>
      </c>
      <c r="I25" s="27">
        <v>0</v>
      </c>
    </row>
    <row r="26" spans="1:9" ht="24.75" customHeight="1">
      <c r="A26" s="41">
        <v>221</v>
      </c>
      <c r="B26" s="42" t="s">
        <v>92</v>
      </c>
      <c r="C26" s="42"/>
      <c r="D26" s="43" t="s">
        <v>108</v>
      </c>
      <c r="E26" s="27">
        <v>341835</v>
      </c>
      <c r="F26" s="27">
        <v>341835</v>
      </c>
      <c r="G26" s="27">
        <v>0</v>
      </c>
      <c r="H26" s="27">
        <v>0</v>
      </c>
      <c r="I26" s="27">
        <v>0</v>
      </c>
    </row>
    <row r="27" spans="1:9" ht="24.75" customHeight="1">
      <c r="A27" s="41">
        <v>221</v>
      </c>
      <c r="B27" s="42" t="s">
        <v>92</v>
      </c>
      <c r="C27" s="42" t="s">
        <v>109</v>
      </c>
      <c r="D27" s="43" t="s">
        <v>110</v>
      </c>
      <c r="E27" s="27">
        <v>341835</v>
      </c>
      <c r="F27" s="27">
        <v>341835</v>
      </c>
      <c r="G27" s="27">
        <v>0</v>
      </c>
      <c r="H27" s="27">
        <v>0</v>
      </c>
      <c r="I27" s="27">
        <v>0</v>
      </c>
    </row>
    <row r="28" spans="1:9" ht="24.75" customHeight="1">
      <c r="A28" s="107" t="s">
        <v>41</v>
      </c>
      <c r="B28" s="108"/>
      <c r="C28" s="108"/>
      <c r="D28" s="109"/>
      <c r="E28" s="63">
        <f>E11+E16+E19+E22+E25</f>
        <v>12828477.08</v>
      </c>
      <c r="F28" s="63">
        <f>F11+F16+F19+F22+F25</f>
        <v>12828477.08</v>
      </c>
      <c r="G28" s="63">
        <v>0</v>
      </c>
      <c r="H28" s="63">
        <v>0</v>
      </c>
      <c r="I28" s="63">
        <v>0</v>
      </c>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sheetData>
  <sheetProtection/>
  <mergeCells count="12">
    <mergeCell ref="H9:H10"/>
    <mergeCell ref="I9:I10"/>
    <mergeCell ref="A2:I2"/>
    <mergeCell ref="A6:E6"/>
    <mergeCell ref="A8:D8"/>
    <mergeCell ref="E8:I8"/>
    <mergeCell ref="A9:C9"/>
    <mergeCell ref="A28:D28"/>
    <mergeCell ref="D9:D10"/>
    <mergeCell ref="E9:E10"/>
    <mergeCell ref="F9:F10"/>
    <mergeCell ref="G9:G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V29"/>
  <sheetViews>
    <sheetView workbookViewId="0" topLeftCell="A5">
      <selection activeCell="F26" sqref="F26"/>
    </sheetView>
  </sheetViews>
  <sheetFormatPr defaultColWidth="9.00390625" defaultRowHeight="14.25"/>
  <cols>
    <col min="1" max="3" width="6.25390625" style="13" customWidth="1"/>
    <col min="4" max="4" width="44.25390625" style="13" customWidth="1"/>
    <col min="5" max="5" width="20.00390625" style="20" customWidth="1"/>
    <col min="6" max="6" width="18.75390625" style="20" customWidth="1"/>
    <col min="7" max="7" width="20.00390625" style="20" customWidth="1"/>
    <col min="8" max="254" width="8.00390625" style="13" customWidth="1"/>
    <col min="255" max="255" width="9.00390625" style="13" bestFit="1" customWidth="1"/>
    <col min="256" max="16384" width="9.00390625" style="13" customWidth="1"/>
  </cols>
  <sheetData>
    <row r="1" ht="18" customHeight="1">
      <c r="G1" s="11"/>
    </row>
    <row r="2" spans="1:7" s="19" customFormat="1" ht="22.5" customHeight="1">
      <c r="A2" s="99" t="s">
        <v>111</v>
      </c>
      <c r="B2" s="99"/>
      <c r="C2" s="99"/>
      <c r="D2" s="99"/>
      <c r="E2" s="99"/>
      <c r="F2" s="99"/>
      <c r="G2" s="99"/>
    </row>
    <row r="3" spans="1:7" s="19" customFormat="1" ht="22.5" customHeight="1">
      <c r="A3" s="7"/>
      <c r="B3" s="7"/>
      <c r="C3" s="7"/>
      <c r="D3" s="7"/>
      <c r="E3" s="7"/>
      <c r="F3" s="7"/>
      <c r="G3" s="7"/>
    </row>
    <row r="4" spans="1:7" s="19" customFormat="1" ht="22.5" customHeight="1">
      <c r="A4" s="7"/>
      <c r="B4" s="7"/>
      <c r="C4" s="7"/>
      <c r="D4" s="7"/>
      <c r="E4" s="7"/>
      <c r="F4" s="7"/>
      <c r="G4" s="7"/>
    </row>
    <row r="5" spans="1:6" s="19" customFormat="1" ht="7.5" customHeight="1">
      <c r="A5" s="13"/>
      <c r="B5" s="13"/>
      <c r="C5" s="13"/>
      <c r="D5" s="13"/>
      <c r="E5" s="20"/>
      <c r="F5" s="20"/>
    </row>
    <row r="6" spans="1:7" s="19" customFormat="1" ht="18" customHeight="1">
      <c r="A6" s="101" t="s">
        <v>35</v>
      </c>
      <c r="B6" s="101"/>
      <c r="C6" s="101"/>
      <c r="D6" s="101"/>
      <c r="E6" s="101"/>
      <c r="F6" s="20"/>
      <c r="G6" s="21" t="s">
        <v>36</v>
      </c>
    </row>
    <row r="7" spans="1:6" s="19" customFormat="1" ht="7.5" customHeight="1">
      <c r="A7" s="22"/>
      <c r="B7" s="22"/>
      <c r="C7" s="22"/>
      <c r="D7" s="22"/>
      <c r="E7" s="20"/>
      <c r="F7" s="20"/>
    </row>
    <row r="8" spans="1:256" s="54" customFormat="1" ht="24" customHeight="1">
      <c r="A8" s="112" t="s">
        <v>39</v>
      </c>
      <c r="B8" s="113"/>
      <c r="C8" s="113"/>
      <c r="D8" s="114"/>
      <c r="E8" s="112" t="s">
        <v>112</v>
      </c>
      <c r="F8" s="113"/>
      <c r="G8" s="114"/>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c r="IU8" s="56"/>
      <c r="IV8" s="56"/>
    </row>
    <row r="9" spans="1:256" s="54" customFormat="1" ht="24" customHeight="1">
      <c r="A9" s="112" t="s">
        <v>80</v>
      </c>
      <c r="B9" s="113"/>
      <c r="C9" s="114"/>
      <c r="D9" s="116" t="s">
        <v>81</v>
      </c>
      <c r="E9" s="116" t="s">
        <v>41</v>
      </c>
      <c r="F9" s="118" t="s">
        <v>42</v>
      </c>
      <c r="G9" s="116" t="s">
        <v>43</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c r="IT9" s="57"/>
      <c r="IU9" s="57"/>
      <c r="IV9" s="57"/>
    </row>
    <row r="10" spans="1:256" s="55" customFormat="1" ht="24" customHeight="1">
      <c r="A10" s="58" t="s">
        <v>86</v>
      </c>
      <c r="B10" s="58" t="s">
        <v>87</v>
      </c>
      <c r="C10" s="58" t="s">
        <v>88</v>
      </c>
      <c r="D10" s="117"/>
      <c r="E10" s="117"/>
      <c r="F10" s="119"/>
      <c r="G10" s="117"/>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c r="IU10" s="56"/>
      <c r="IV10" s="56"/>
    </row>
    <row r="11" spans="1:256" ht="24" customHeight="1">
      <c r="A11" s="59" t="s">
        <v>113</v>
      </c>
      <c r="B11" s="59"/>
      <c r="C11" s="59"/>
      <c r="D11" s="60" t="s">
        <v>89</v>
      </c>
      <c r="E11" s="27">
        <v>2042007</v>
      </c>
      <c r="F11" s="27">
        <v>2042007</v>
      </c>
      <c r="G11" s="61"/>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c r="IU11" s="62"/>
      <c r="IV11" s="62"/>
    </row>
    <row r="12" spans="1:256" ht="24" customHeight="1">
      <c r="A12" s="59" t="s">
        <v>113</v>
      </c>
      <c r="B12" s="59" t="s">
        <v>90</v>
      </c>
      <c r="C12" s="59"/>
      <c r="D12" s="60" t="s">
        <v>91</v>
      </c>
      <c r="E12" s="27">
        <v>2042007</v>
      </c>
      <c r="F12" s="27">
        <v>2042007</v>
      </c>
      <c r="G12" s="61"/>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c r="IU12" s="62"/>
      <c r="IV12" s="62"/>
    </row>
    <row r="13" spans="1:7" ht="24.75" customHeight="1">
      <c r="A13" s="41">
        <v>208</v>
      </c>
      <c r="B13" s="42" t="s">
        <v>90</v>
      </c>
      <c r="C13" s="42" t="s">
        <v>92</v>
      </c>
      <c r="D13" s="43" t="s">
        <v>93</v>
      </c>
      <c r="E13" s="27">
        <v>870000</v>
      </c>
      <c r="F13" s="27">
        <v>870000</v>
      </c>
      <c r="G13" s="27"/>
    </row>
    <row r="14" spans="1:256" ht="24" customHeight="1">
      <c r="A14" s="59" t="s">
        <v>113</v>
      </c>
      <c r="B14" s="59" t="s">
        <v>90</v>
      </c>
      <c r="C14" s="59" t="s">
        <v>90</v>
      </c>
      <c r="D14" s="60" t="s">
        <v>94</v>
      </c>
      <c r="E14" s="27">
        <v>781338</v>
      </c>
      <c r="F14" s="27">
        <v>781338</v>
      </c>
      <c r="G14" s="61"/>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c r="IU14" s="62"/>
      <c r="IV14" s="62"/>
    </row>
    <row r="15" spans="1:256" ht="24" customHeight="1">
      <c r="A15" s="59" t="s">
        <v>113</v>
      </c>
      <c r="B15" s="59" t="s">
        <v>90</v>
      </c>
      <c r="C15" s="59" t="s">
        <v>95</v>
      </c>
      <c r="D15" s="60" t="s">
        <v>96</v>
      </c>
      <c r="E15" s="27">
        <v>390669</v>
      </c>
      <c r="F15" s="27">
        <v>390669</v>
      </c>
      <c r="G15" s="61"/>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c r="IU15" s="62"/>
      <c r="IV15" s="62"/>
    </row>
    <row r="16" spans="1:256" ht="24" customHeight="1">
      <c r="A16" s="59" t="s">
        <v>114</v>
      </c>
      <c r="B16" s="59"/>
      <c r="C16" s="59"/>
      <c r="D16" s="60" t="s">
        <v>97</v>
      </c>
      <c r="E16" s="27">
        <v>708088</v>
      </c>
      <c r="F16" s="27">
        <v>708088</v>
      </c>
      <c r="G16" s="61"/>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c r="IU16" s="62"/>
      <c r="IV16" s="62"/>
    </row>
    <row r="17" spans="1:256" s="19" customFormat="1" ht="24" customHeight="1">
      <c r="A17" s="59" t="s">
        <v>114</v>
      </c>
      <c r="B17" s="59" t="s">
        <v>115</v>
      </c>
      <c r="C17" s="59"/>
      <c r="D17" s="60" t="s">
        <v>98</v>
      </c>
      <c r="E17" s="27">
        <v>708088</v>
      </c>
      <c r="F17" s="27">
        <v>708088</v>
      </c>
      <c r="G17" s="61"/>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c r="IU17" s="62"/>
      <c r="IV17" s="62"/>
    </row>
    <row r="18" spans="1:256" s="19" customFormat="1" ht="24" customHeight="1">
      <c r="A18" s="59" t="s">
        <v>114</v>
      </c>
      <c r="B18" s="59" t="s">
        <v>115</v>
      </c>
      <c r="C18" s="59" t="s">
        <v>92</v>
      </c>
      <c r="D18" s="60" t="s">
        <v>99</v>
      </c>
      <c r="E18" s="27">
        <v>708088</v>
      </c>
      <c r="F18" s="27">
        <v>708088</v>
      </c>
      <c r="G18" s="61"/>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c r="IU18" s="62"/>
      <c r="IV18" s="62"/>
    </row>
    <row r="19" spans="1:256" s="19" customFormat="1" ht="24" customHeight="1">
      <c r="A19" s="59" t="s">
        <v>116</v>
      </c>
      <c r="B19" s="59"/>
      <c r="C19" s="59"/>
      <c r="D19" s="60" t="s">
        <v>100</v>
      </c>
      <c r="E19" s="27">
        <v>3310633</v>
      </c>
      <c r="F19" s="61"/>
      <c r="G19" s="27">
        <v>3310633</v>
      </c>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c r="IU19" s="62"/>
      <c r="IV19" s="62"/>
    </row>
    <row r="20" spans="1:256" s="19" customFormat="1" ht="22.5" customHeight="1">
      <c r="A20" s="59" t="s">
        <v>116</v>
      </c>
      <c r="B20" s="59" t="s">
        <v>101</v>
      </c>
      <c r="C20" s="59"/>
      <c r="D20" s="60" t="s">
        <v>102</v>
      </c>
      <c r="E20" s="27">
        <v>3310633</v>
      </c>
      <c r="F20" s="61"/>
      <c r="G20" s="27">
        <v>3310633</v>
      </c>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c r="IU20" s="62"/>
      <c r="IV20" s="62"/>
    </row>
    <row r="21" spans="1:256" s="19" customFormat="1" ht="22.5" customHeight="1">
      <c r="A21" s="59" t="s">
        <v>116</v>
      </c>
      <c r="B21" s="59" t="s">
        <v>101</v>
      </c>
      <c r="C21" s="59" t="s">
        <v>117</v>
      </c>
      <c r="D21" s="60" t="s">
        <v>103</v>
      </c>
      <c r="E21" s="27">
        <v>3310633</v>
      </c>
      <c r="F21" s="61"/>
      <c r="G21" s="27">
        <v>3310633</v>
      </c>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c r="IU21" s="62"/>
      <c r="IV21" s="62"/>
    </row>
    <row r="22" spans="1:256" s="19" customFormat="1" ht="22.5" customHeight="1">
      <c r="A22" s="59" t="s">
        <v>118</v>
      </c>
      <c r="B22" s="59"/>
      <c r="C22" s="59"/>
      <c r="D22" s="60" t="s">
        <v>104</v>
      </c>
      <c r="E22" s="27">
        <v>6425914.08</v>
      </c>
      <c r="F22" s="61">
        <f>E22-G22</f>
        <v>5760914.08</v>
      </c>
      <c r="G22" s="61">
        <v>665000</v>
      </c>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c r="IU22" s="62"/>
      <c r="IV22" s="62"/>
    </row>
    <row r="23" spans="1:256" ht="22.5" customHeight="1">
      <c r="A23" s="59" t="s">
        <v>118</v>
      </c>
      <c r="B23" s="59" t="s">
        <v>101</v>
      </c>
      <c r="C23" s="59"/>
      <c r="D23" s="60" t="s">
        <v>105</v>
      </c>
      <c r="E23" s="27">
        <v>6425914.08</v>
      </c>
      <c r="F23" s="61">
        <f>E23-G23</f>
        <v>5760914.08</v>
      </c>
      <c r="G23" s="61">
        <v>665000</v>
      </c>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c r="IU23" s="62"/>
      <c r="IV23" s="62"/>
    </row>
    <row r="24" spans="1:256" ht="22.5" customHeight="1">
      <c r="A24" s="59" t="s">
        <v>118</v>
      </c>
      <c r="B24" s="59" t="s">
        <v>101</v>
      </c>
      <c r="C24" s="59" t="s">
        <v>115</v>
      </c>
      <c r="D24" s="60" t="s">
        <v>106</v>
      </c>
      <c r="E24" s="27">
        <v>6425914.08</v>
      </c>
      <c r="F24" s="61">
        <f>E24-G24</f>
        <v>5760914.08</v>
      </c>
      <c r="G24" s="61">
        <v>665000</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c r="IU24" s="62"/>
      <c r="IV24" s="62"/>
    </row>
    <row r="25" spans="1:256" ht="22.5" customHeight="1">
      <c r="A25" s="59" t="s">
        <v>119</v>
      </c>
      <c r="B25" s="59"/>
      <c r="C25" s="59"/>
      <c r="D25" s="60" t="s">
        <v>107</v>
      </c>
      <c r="E25" s="27">
        <v>341835</v>
      </c>
      <c r="F25" s="27">
        <v>341835</v>
      </c>
      <c r="G25" s="61"/>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c r="IU25" s="62"/>
      <c r="IV25" s="62"/>
    </row>
    <row r="26" spans="1:256" ht="22.5" customHeight="1">
      <c r="A26" s="59" t="s">
        <v>119</v>
      </c>
      <c r="B26" s="59" t="s">
        <v>92</v>
      </c>
      <c r="C26" s="59"/>
      <c r="D26" s="60" t="s">
        <v>108</v>
      </c>
      <c r="E26" s="27">
        <v>341835</v>
      </c>
      <c r="F26" s="27">
        <v>341835</v>
      </c>
      <c r="G26" s="61"/>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c r="IU26" s="62"/>
      <c r="IV26" s="62"/>
    </row>
    <row r="27" spans="1:256" ht="22.5" customHeight="1">
      <c r="A27" s="59" t="s">
        <v>119</v>
      </c>
      <c r="B27" s="59" t="s">
        <v>92</v>
      </c>
      <c r="C27" s="59" t="s">
        <v>109</v>
      </c>
      <c r="D27" s="60" t="s">
        <v>110</v>
      </c>
      <c r="E27" s="27">
        <v>341835</v>
      </c>
      <c r="F27" s="27">
        <v>341835</v>
      </c>
      <c r="G27" s="61"/>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c r="IU27" s="62"/>
      <c r="IV27" s="62"/>
    </row>
    <row r="28" spans="1:256" ht="22.5" customHeight="1">
      <c r="A28" s="115" t="s">
        <v>41</v>
      </c>
      <c r="B28" s="115"/>
      <c r="C28" s="115"/>
      <c r="D28" s="115"/>
      <c r="E28" s="63">
        <f>E11+E16+E19+E22+E25</f>
        <v>12828477.08</v>
      </c>
      <c r="F28" s="63">
        <f>F11+F16+F19+F22+F25</f>
        <v>8852844.08</v>
      </c>
      <c r="G28" s="63">
        <f>G11+G16+G19+G22+G25</f>
        <v>3975633</v>
      </c>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c r="IV28" s="62"/>
    </row>
    <row r="29" spans="1:256" ht="22.5" customHeight="1">
      <c r="A29" s="62"/>
      <c r="B29" s="62"/>
      <c r="C29" s="62"/>
      <c r="D29" s="62"/>
      <c r="E29" s="64"/>
      <c r="F29" s="64"/>
      <c r="G29" s="64"/>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c r="IU29" s="62"/>
      <c r="IV29" s="62"/>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sheetData>
  <sheetProtection/>
  <mergeCells count="10">
    <mergeCell ref="A2:G2"/>
    <mergeCell ref="A6:E6"/>
    <mergeCell ref="A8:D8"/>
    <mergeCell ref="E8:G8"/>
    <mergeCell ref="A9:C9"/>
    <mergeCell ref="A28:D28"/>
    <mergeCell ref="D9:D10"/>
    <mergeCell ref="E9:E10"/>
    <mergeCell ref="F9:F10"/>
    <mergeCell ref="G9:G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User</cp:lastModifiedBy>
  <cp:lastPrinted>2023-12-25T08:55:20Z</cp:lastPrinted>
  <dcterms:created xsi:type="dcterms:W3CDTF">2010-12-06T08:10:01Z</dcterms:created>
  <dcterms:modified xsi:type="dcterms:W3CDTF">2024-06-21T01:54:16Z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40B8DE7271C749C99DB5565E61744708_12</vt:lpwstr>
  </property>
  <property fmtid="{D5CDD505-2E9C-101B-9397-08002B2CF9AE}" pid="3" name="KSOProductBuildVer">
    <vt:lpwstr>2052-12.1.0.16929</vt:lpwstr>
  </property>
</Properties>
</file>