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G32" s="1"/>
  <c r="F32"/>
  <c r="E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3"/>
</calcChain>
</file>

<file path=xl/sharedStrings.xml><?xml version="1.0" encoding="utf-8"?>
<sst xmlns="http://schemas.openxmlformats.org/spreadsheetml/2006/main" count="155" uniqueCount="49">
  <si>
    <t>镇属</t>
    <phoneticPr fontId="5" type="noConversion"/>
  </si>
  <si>
    <t>单位</t>
    <phoneticPr fontId="5" type="noConversion"/>
  </si>
  <si>
    <t>项目名称</t>
    <phoneticPr fontId="5" type="noConversion"/>
  </si>
  <si>
    <t>项目内容</t>
    <phoneticPr fontId="5" type="noConversion"/>
  </si>
  <si>
    <t>合计金额</t>
    <phoneticPr fontId="2" type="noConversion"/>
  </si>
  <si>
    <t>功能分类</t>
    <phoneticPr fontId="5" type="noConversion"/>
  </si>
  <si>
    <t>民办中小学项目</t>
  </si>
  <si>
    <t>教育费附加安排的支出-其他教育费附加安排的支出</t>
  </si>
  <si>
    <t>学前教育公共服务体系建设</t>
  </si>
  <si>
    <t>普惠性幼儿园建设</t>
    <phoneticPr fontId="2" type="noConversion"/>
  </si>
  <si>
    <t>推进3岁以下托育服务体系建设</t>
  </si>
  <si>
    <t>宝宝屋建设</t>
    <phoneticPr fontId="2" type="noConversion"/>
  </si>
  <si>
    <t>幼儿园户外活动数字化场景建设</t>
    <phoneticPr fontId="2" type="noConversion"/>
  </si>
  <si>
    <t>推进全面建设高质量幼儿园</t>
  </si>
  <si>
    <t>推进3岁以下托育托育服务工作</t>
  </si>
  <si>
    <t>区域推进义务教育均衡发展</t>
  </si>
  <si>
    <t>新优质学校高质量发展引领</t>
  </si>
  <si>
    <t>区域特殊教育发展改革项目推进</t>
  </si>
  <si>
    <t>民办中小学特色学校</t>
  </si>
  <si>
    <t>浦江</t>
    <phoneticPr fontId="2" type="noConversion"/>
  </si>
  <si>
    <t>上海市闵行区浦汇小学</t>
    <phoneticPr fontId="2" type="noConversion"/>
  </si>
  <si>
    <t>上海市闵行区浦航幼儿园</t>
    <phoneticPr fontId="2" type="noConversion"/>
  </si>
  <si>
    <t>普惠性托育点建设</t>
  </si>
  <si>
    <t>上海市闵行区浦江瑞和城幼儿园</t>
    <phoneticPr fontId="2" type="noConversion"/>
  </si>
  <si>
    <t>上海市闵行区浦莲幼儿园</t>
  </si>
  <si>
    <t>上海市闵行区浦江闸航路幼儿园</t>
  </si>
  <si>
    <t>上海市闵行区浦江镇第二幼儿园</t>
    <phoneticPr fontId="2" type="noConversion"/>
  </si>
  <si>
    <t>上海市闵行区浦江第二小学</t>
    <phoneticPr fontId="2" type="noConversion"/>
  </si>
  <si>
    <t>闵行区浦江镇第三幼儿园</t>
    <phoneticPr fontId="2" type="noConversion"/>
  </si>
  <si>
    <t>上海市闵行区浦江宝邸幼儿园</t>
    <phoneticPr fontId="2" type="noConversion"/>
  </si>
  <si>
    <t>上海市闵行区浦江宝邸幼儿园</t>
  </si>
  <si>
    <t>上海市闵行区浦莲幼儿园</t>
    <phoneticPr fontId="2" type="noConversion"/>
  </si>
  <si>
    <t>上海市闵行区浦瑞幼儿园</t>
    <phoneticPr fontId="2" type="noConversion"/>
  </si>
  <si>
    <t>上海闵行区浦江之星幼儿园</t>
  </si>
  <si>
    <t>上海闵行区乐海幼儿园</t>
    <phoneticPr fontId="2" type="noConversion"/>
  </si>
  <si>
    <t>浦江浦悦宝宝屋</t>
    <phoneticPr fontId="2" type="noConversion"/>
  </si>
  <si>
    <t>上海尚师初级中学</t>
    <phoneticPr fontId="2" type="noConversion"/>
  </si>
  <si>
    <t>上海市闵行区浦汇小学</t>
  </si>
  <si>
    <t>中小学德育及校外教育综合改革</t>
    <phoneticPr fontId="2" type="noConversion"/>
  </si>
  <si>
    <t>市小学育人环境建设与管理研究实训基地建设</t>
    <phoneticPr fontId="2" type="noConversion"/>
  </si>
  <si>
    <t>中小学德育及校外教育综合改革</t>
  </si>
  <si>
    <t>劳动教育课程、资源及活动体系建设</t>
  </si>
  <si>
    <t>合计</t>
    <phoneticPr fontId="2" type="noConversion"/>
  </si>
  <si>
    <t>2024年区对浦江镇教育专项补助资金项目列表</t>
    <phoneticPr fontId="2" type="noConversion"/>
  </si>
  <si>
    <t>浦江</t>
    <phoneticPr fontId="2" type="noConversion"/>
  </si>
  <si>
    <t>上海市闵行区浦江第二中学</t>
  </si>
  <si>
    <t>第二轮公办初中强校工程</t>
  </si>
  <si>
    <t>第一次下达金额</t>
    <phoneticPr fontId="5" type="noConversion"/>
  </si>
  <si>
    <t>第二次下达金额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</si>
</sst>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/>
  </cellStyleXfs>
  <cellXfs count="1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2010年教委本部专项“二上”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topLeftCell="A13" workbookViewId="0">
      <selection activeCell="E2" sqref="E2:F2"/>
    </sheetView>
  </sheetViews>
  <sheetFormatPr defaultRowHeight="13.5" outlineLevelRow="2"/>
  <cols>
    <col min="1" max="1" width="7" style="12" customWidth="1"/>
    <col min="2" max="2" width="28.25" style="1" customWidth="1"/>
    <col min="3" max="3" width="27.125" style="1" customWidth="1"/>
    <col min="4" max="4" width="28" style="1" customWidth="1"/>
    <col min="5" max="5" width="14.25" style="12" customWidth="1"/>
    <col min="6" max="6" width="15.5" style="12" customWidth="1"/>
    <col min="7" max="7" width="14.25" style="12" customWidth="1"/>
    <col min="8" max="8" width="43.25" style="1" customWidth="1"/>
    <col min="9" max="9" width="25.875" style="1" customWidth="1"/>
    <col min="10" max="16384" width="9" style="1"/>
  </cols>
  <sheetData>
    <row r="1" spans="1:8" ht="30" customHeight="1">
      <c r="A1" s="15" t="s">
        <v>43</v>
      </c>
      <c r="B1" s="15"/>
      <c r="C1" s="15"/>
      <c r="D1" s="15"/>
      <c r="E1" s="15"/>
      <c r="F1" s="15"/>
      <c r="G1" s="15"/>
      <c r="H1" s="15"/>
    </row>
    <row r="2" spans="1:8" ht="18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47</v>
      </c>
      <c r="F2" s="2" t="s">
        <v>48</v>
      </c>
      <c r="G2" s="2" t="s">
        <v>4</v>
      </c>
      <c r="H2" s="2" t="s">
        <v>5</v>
      </c>
    </row>
    <row r="3" spans="1:8" ht="18.95" customHeight="1">
      <c r="A3" s="3" t="s">
        <v>19</v>
      </c>
      <c r="B3" s="8" t="s">
        <v>20</v>
      </c>
      <c r="C3" s="4" t="s">
        <v>15</v>
      </c>
      <c r="D3" s="9" t="s">
        <v>16</v>
      </c>
      <c r="E3" s="6">
        <v>75000</v>
      </c>
      <c r="F3" s="6">
        <v>-75000</v>
      </c>
      <c r="G3" s="6">
        <f t="shared" ref="G3:G31" si="0">E3+F3</f>
        <v>0</v>
      </c>
      <c r="H3" s="7" t="s">
        <v>7</v>
      </c>
    </row>
    <row r="4" spans="1:8" ht="18.95" customHeight="1" outlineLevel="2">
      <c r="A4" s="3" t="s">
        <v>44</v>
      </c>
      <c r="B4" s="7" t="s">
        <v>45</v>
      </c>
      <c r="C4" s="4" t="s">
        <v>15</v>
      </c>
      <c r="D4" s="10" t="s">
        <v>46</v>
      </c>
      <c r="E4" s="6">
        <v>250000</v>
      </c>
      <c r="F4" s="6">
        <v>0</v>
      </c>
      <c r="G4" s="6">
        <f t="shared" si="0"/>
        <v>250000</v>
      </c>
      <c r="H4" s="7" t="s">
        <v>7</v>
      </c>
    </row>
    <row r="5" spans="1:8" ht="18.95" customHeight="1">
      <c r="A5" s="3" t="s">
        <v>19</v>
      </c>
      <c r="B5" s="8" t="s">
        <v>21</v>
      </c>
      <c r="C5" s="4" t="s">
        <v>8</v>
      </c>
      <c r="D5" s="4" t="s">
        <v>13</v>
      </c>
      <c r="E5" s="6">
        <v>260000</v>
      </c>
      <c r="F5" s="6">
        <v>-180000</v>
      </c>
      <c r="G5" s="6">
        <f t="shared" si="0"/>
        <v>80000</v>
      </c>
      <c r="H5" s="7" t="s">
        <v>7</v>
      </c>
    </row>
    <row r="6" spans="1:8" ht="18.95" customHeight="1">
      <c r="A6" s="3" t="s">
        <v>19</v>
      </c>
      <c r="B6" s="8" t="s">
        <v>21</v>
      </c>
      <c r="C6" s="4" t="s">
        <v>10</v>
      </c>
      <c r="D6" s="5" t="s">
        <v>22</v>
      </c>
      <c r="E6" s="6"/>
      <c r="F6" s="6">
        <v>100000</v>
      </c>
      <c r="G6" s="6">
        <f t="shared" si="0"/>
        <v>100000</v>
      </c>
      <c r="H6" s="7" t="s">
        <v>7</v>
      </c>
    </row>
    <row r="7" spans="1:8" ht="18.95" customHeight="1">
      <c r="A7" s="3" t="s">
        <v>19</v>
      </c>
      <c r="B7" s="8" t="s">
        <v>23</v>
      </c>
      <c r="C7" s="4" t="s">
        <v>8</v>
      </c>
      <c r="D7" s="4" t="s">
        <v>13</v>
      </c>
      <c r="E7" s="6">
        <v>260000</v>
      </c>
      <c r="F7" s="6">
        <v>-180000</v>
      </c>
      <c r="G7" s="6">
        <f t="shared" si="0"/>
        <v>80000</v>
      </c>
      <c r="H7" s="7" t="s">
        <v>7</v>
      </c>
    </row>
    <row r="8" spans="1:8" ht="18.95" customHeight="1">
      <c r="A8" s="3" t="s">
        <v>19</v>
      </c>
      <c r="B8" s="8" t="s">
        <v>24</v>
      </c>
      <c r="C8" s="4" t="s">
        <v>8</v>
      </c>
      <c r="D8" s="4" t="s">
        <v>13</v>
      </c>
      <c r="E8" s="6">
        <v>260000</v>
      </c>
      <c r="F8" s="6">
        <v>-180000</v>
      </c>
      <c r="G8" s="6">
        <f t="shared" si="0"/>
        <v>80000</v>
      </c>
      <c r="H8" s="7" t="s">
        <v>7</v>
      </c>
    </row>
    <row r="9" spans="1:8" ht="18.95" customHeight="1">
      <c r="A9" s="3" t="s">
        <v>19</v>
      </c>
      <c r="B9" s="8" t="s">
        <v>25</v>
      </c>
      <c r="C9" s="4" t="s">
        <v>8</v>
      </c>
      <c r="D9" s="4" t="s">
        <v>13</v>
      </c>
      <c r="E9" s="6">
        <v>500000</v>
      </c>
      <c r="F9" s="6">
        <v>-420000</v>
      </c>
      <c r="G9" s="6">
        <f t="shared" si="0"/>
        <v>80000</v>
      </c>
      <c r="H9" s="7" t="s">
        <v>7</v>
      </c>
    </row>
    <row r="10" spans="1:8" ht="18.95" customHeight="1">
      <c r="A10" s="3" t="s">
        <v>19</v>
      </c>
      <c r="B10" s="8" t="s">
        <v>26</v>
      </c>
      <c r="C10" s="4" t="s">
        <v>10</v>
      </c>
      <c r="D10" s="4" t="s">
        <v>14</v>
      </c>
      <c r="E10" s="6">
        <v>100000</v>
      </c>
      <c r="F10" s="6">
        <v>-100000</v>
      </c>
      <c r="G10" s="6">
        <f t="shared" si="0"/>
        <v>0</v>
      </c>
      <c r="H10" s="7" t="s">
        <v>7</v>
      </c>
    </row>
    <row r="11" spans="1:8" ht="18.95" customHeight="1">
      <c r="A11" s="3" t="s">
        <v>19</v>
      </c>
      <c r="B11" s="8" t="s">
        <v>26</v>
      </c>
      <c r="C11" s="4" t="s">
        <v>10</v>
      </c>
      <c r="D11" s="5" t="s">
        <v>22</v>
      </c>
      <c r="E11" s="6"/>
      <c r="F11" s="6">
        <v>100000</v>
      </c>
      <c r="G11" s="6">
        <f t="shared" si="0"/>
        <v>100000</v>
      </c>
      <c r="H11" s="7" t="s">
        <v>7</v>
      </c>
    </row>
    <row r="12" spans="1:8" ht="18.95" customHeight="1">
      <c r="A12" s="3" t="s">
        <v>19</v>
      </c>
      <c r="B12" s="8" t="s">
        <v>27</v>
      </c>
      <c r="C12" s="10" t="s">
        <v>17</v>
      </c>
      <c r="D12" s="11" t="s">
        <v>17</v>
      </c>
      <c r="E12" s="6"/>
      <c r="F12" s="6">
        <v>200000</v>
      </c>
      <c r="G12" s="6">
        <f t="shared" si="0"/>
        <v>200000</v>
      </c>
      <c r="H12" s="7" t="s">
        <v>7</v>
      </c>
    </row>
    <row r="13" spans="1:8" ht="18.95" customHeight="1">
      <c r="A13" s="3" t="s">
        <v>19</v>
      </c>
      <c r="B13" s="8" t="s">
        <v>20</v>
      </c>
      <c r="C13" s="10" t="s">
        <v>17</v>
      </c>
      <c r="D13" s="11" t="s">
        <v>17</v>
      </c>
      <c r="E13" s="6"/>
      <c r="F13" s="6">
        <v>300000</v>
      </c>
      <c r="G13" s="6">
        <f t="shared" si="0"/>
        <v>300000</v>
      </c>
      <c r="H13" s="7" t="s">
        <v>7</v>
      </c>
    </row>
    <row r="14" spans="1:8" ht="18.95" customHeight="1">
      <c r="A14" s="3" t="s">
        <v>19</v>
      </c>
      <c r="B14" s="8" t="s">
        <v>28</v>
      </c>
      <c r="C14" s="4" t="s">
        <v>10</v>
      </c>
      <c r="D14" s="4" t="s">
        <v>14</v>
      </c>
      <c r="E14" s="6">
        <v>50000</v>
      </c>
      <c r="F14" s="6">
        <v>-50000</v>
      </c>
      <c r="G14" s="6">
        <f t="shared" si="0"/>
        <v>0</v>
      </c>
      <c r="H14" s="7" t="s">
        <v>7</v>
      </c>
    </row>
    <row r="15" spans="1:8" ht="18.95" customHeight="1">
      <c r="A15" s="3" t="s">
        <v>19</v>
      </c>
      <c r="B15" s="8" t="s">
        <v>28</v>
      </c>
      <c r="C15" s="4" t="s">
        <v>10</v>
      </c>
      <c r="D15" s="5" t="s">
        <v>22</v>
      </c>
      <c r="E15" s="6"/>
      <c r="F15" s="6">
        <v>50000</v>
      </c>
      <c r="G15" s="6">
        <f t="shared" si="0"/>
        <v>50000</v>
      </c>
      <c r="H15" s="7" t="s">
        <v>7</v>
      </c>
    </row>
    <row r="16" spans="1:8" ht="18.95" customHeight="1">
      <c r="A16" s="3" t="s">
        <v>19</v>
      </c>
      <c r="B16" s="8" t="s">
        <v>29</v>
      </c>
      <c r="C16" s="4" t="s">
        <v>10</v>
      </c>
      <c r="D16" s="4" t="s">
        <v>14</v>
      </c>
      <c r="E16" s="6">
        <v>100000</v>
      </c>
      <c r="F16" s="6">
        <v>-100000</v>
      </c>
      <c r="G16" s="6">
        <f t="shared" si="0"/>
        <v>0</v>
      </c>
      <c r="H16" s="7" t="s">
        <v>7</v>
      </c>
    </row>
    <row r="17" spans="1:8" ht="18.95" customHeight="1">
      <c r="A17" s="3" t="s">
        <v>19</v>
      </c>
      <c r="B17" s="8" t="s">
        <v>30</v>
      </c>
      <c r="C17" s="4" t="s">
        <v>8</v>
      </c>
      <c r="D17" s="4" t="s">
        <v>12</v>
      </c>
      <c r="E17" s="6"/>
      <c r="F17" s="6">
        <v>55000</v>
      </c>
      <c r="G17" s="6">
        <f t="shared" si="0"/>
        <v>55000</v>
      </c>
      <c r="H17" s="7" t="s">
        <v>7</v>
      </c>
    </row>
    <row r="18" spans="1:8" ht="18.95" customHeight="1">
      <c r="A18" s="3" t="s">
        <v>19</v>
      </c>
      <c r="B18" s="8" t="s">
        <v>29</v>
      </c>
      <c r="C18" s="4" t="s">
        <v>10</v>
      </c>
      <c r="D18" s="5" t="s">
        <v>22</v>
      </c>
      <c r="E18" s="6"/>
      <c r="F18" s="6">
        <v>100000</v>
      </c>
      <c r="G18" s="6">
        <f t="shared" si="0"/>
        <v>100000</v>
      </c>
      <c r="H18" s="7" t="s">
        <v>7</v>
      </c>
    </row>
    <row r="19" spans="1:8" ht="18.95" customHeight="1">
      <c r="A19" s="3" t="s">
        <v>19</v>
      </c>
      <c r="B19" s="8" t="s">
        <v>31</v>
      </c>
      <c r="C19" s="4" t="s">
        <v>10</v>
      </c>
      <c r="D19" s="4" t="s">
        <v>14</v>
      </c>
      <c r="E19" s="6">
        <v>50000</v>
      </c>
      <c r="F19" s="6">
        <v>-50000</v>
      </c>
      <c r="G19" s="6">
        <f t="shared" si="0"/>
        <v>0</v>
      </c>
      <c r="H19" s="7" t="s">
        <v>7</v>
      </c>
    </row>
    <row r="20" spans="1:8" ht="18.95" customHeight="1">
      <c r="A20" s="3" t="s">
        <v>19</v>
      </c>
      <c r="B20" s="8" t="s">
        <v>31</v>
      </c>
      <c r="C20" s="4" t="s">
        <v>10</v>
      </c>
      <c r="D20" s="5" t="s">
        <v>22</v>
      </c>
      <c r="E20" s="6"/>
      <c r="F20" s="6">
        <v>50000</v>
      </c>
      <c r="G20" s="6">
        <f>E20+F20</f>
        <v>50000</v>
      </c>
      <c r="H20" s="7" t="s">
        <v>7</v>
      </c>
    </row>
    <row r="21" spans="1:8" ht="18.95" customHeight="1">
      <c r="A21" s="3" t="s">
        <v>19</v>
      </c>
      <c r="B21" s="8" t="s">
        <v>21</v>
      </c>
      <c r="C21" s="4" t="s">
        <v>10</v>
      </c>
      <c r="D21" s="4" t="s">
        <v>14</v>
      </c>
      <c r="E21" s="6">
        <v>100000</v>
      </c>
      <c r="F21" s="6">
        <v>-100000</v>
      </c>
      <c r="G21" s="6">
        <f t="shared" si="0"/>
        <v>0</v>
      </c>
      <c r="H21" s="7" t="s">
        <v>7</v>
      </c>
    </row>
    <row r="22" spans="1:8" ht="18.95" customHeight="1">
      <c r="A22" s="3" t="s">
        <v>19</v>
      </c>
      <c r="B22" s="8" t="s">
        <v>23</v>
      </c>
      <c r="C22" s="4" t="s">
        <v>10</v>
      </c>
      <c r="D22" s="4" t="s">
        <v>14</v>
      </c>
      <c r="E22" s="6">
        <v>50000</v>
      </c>
      <c r="F22" s="6">
        <v>-50000</v>
      </c>
      <c r="G22" s="6">
        <f t="shared" si="0"/>
        <v>0</v>
      </c>
      <c r="H22" s="7" t="s">
        <v>7</v>
      </c>
    </row>
    <row r="23" spans="1:8" ht="18.95" customHeight="1">
      <c r="A23" s="3" t="s">
        <v>19</v>
      </c>
      <c r="B23" s="8" t="s">
        <v>23</v>
      </c>
      <c r="C23" s="4" t="s">
        <v>10</v>
      </c>
      <c r="D23" s="5" t="s">
        <v>22</v>
      </c>
      <c r="E23" s="6"/>
      <c r="F23" s="6">
        <v>50000</v>
      </c>
      <c r="G23" s="6">
        <f>E23+F23</f>
        <v>50000</v>
      </c>
      <c r="H23" s="7" t="s">
        <v>7</v>
      </c>
    </row>
    <row r="24" spans="1:8" ht="18.95" customHeight="1">
      <c r="A24" s="3" t="s">
        <v>19</v>
      </c>
      <c r="B24" s="8" t="s">
        <v>32</v>
      </c>
      <c r="C24" s="4" t="s">
        <v>10</v>
      </c>
      <c r="D24" s="4" t="s">
        <v>14</v>
      </c>
      <c r="E24" s="6">
        <v>50000</v>
      </c>
      <c r="F24" s="6">
        <v>-50000</v>
      </c>
      <c r="G24" s="6">
        <f t="shared" si="0"/>
        <v>0</v>
      </c>
      <c r="H24" s="7" t="s">
        <v>7</v>
      </c>
    </row>
    <row r="25" spans="1:8" ht="18.95" customHeight="1">
      <c r="A25" s="3" t="s">
        <v>19</v>
      </c>
      <c r="B25" s="8" t="s">
        <v>32</v>
      </c>
      <c r="C25" s="4" t="s">
        <v>10</v>
      </c>
      <c r="D25" s="5" t="s">
        <v>22</v>
      </c>
      <c r="E25" s="6"/>
      <c r="F25" s="6">
        <v>50000</v>
      </c>
      <c r="G25" s="6">
        <f t="shared" si="0"/>
        <v>50000</v>
      </c>
      <c r="H25" s="7" t="s">
        <v>7</v>
      </c>
    </row>
    <row r="26" spans="1:8" ht="18.95" customHeight="1">
      <c r="A26" s="3" t="s">
        <v>19</v>
      </c>
      <c r="B26" s="8" t="s">
        <v>33</v>
      </c>
      <c r="C26" s="4" t="s">
        <v>8</v>
      </c>
      <c r="D26" s="4" t="s">
        <v>9</v>
      </c>
      <c r="E26" s="6"/>
      <c r="F26" s="6">
        <v>150000</v>
      </c>
      <c r="G26" s="6">
        <f t="shared" si="0"/>
        <v>150000</v>
      </c>
      <c r="H26" s="7" t="s">
        <v>7</v>
      </c>
    </row>
    <row r="27" spans="1:8" ht="18.95" customHeight="1">
      <c r="A27" s="3" t="s">
        <v>19</v>
      </c>
      <c r="B27" s="8" t="s">
        <v>34</v>
      </c>
      <c r="C27" s="4" t="s">
        <v>8</v>
      </c>
      <c r="D27" s="4" t="s">
        <v>9</v>
      </c>
      <c r="E27" s="6"/>
      <c r="F27" s="6">
        <v>100000</v>
      </c>
      <c r="G27" s="6">
        <f t="shared" si="0"/>
        <v>100000</v>
      </c>
      <c r="H27" s="7" t="s">
        <v>7</v>
      </c>
    </row>
    <row r="28" spans="1:8" ht="18.95" customHeight="1">
      <c r="A28" s="3" t="s">
        <v>19</v>
      </c>
      <c r="B28" s="8" t="s">
        <v>35</v>
      </c>
      <c r="C28" s="4" t="s">
        <v>10</v>
      </c>
      <c r="D28" s="5" t="s">
        <v>11</v>
      </c>
      <c r="E28" s="6"/>
      <c r="F28" s="6">
        <v>40000</v>
      </c>
      <c r="G28" s="6">
        <f t="shared" si="0"/>
        <v>40000</v>
      </c>
      <c r="H28" s="7" t="s">
        <v>7</v>
      </c>
    </row>
    <row r="29" spans="1:8" ht="18.95" customHeight="1">
      <c r="A29" s="3" t="s">
        <v>19</v>
      </c>
      <c r="B29" s="4" t="s">
        <v>36</v>
      </c>
      <c r="C29" s="5" t="s">
        <v>6</v>
      </c>
      <c r="D29" s="4" t="s">
        <v>18</v>
      </c>
      <c r="E29" s="6"/>
      <c r="F29" s="6">
        <v>450000</v>
      </c>
      <c r="G29" s="6">
        <f t="shared" si="0"/>
        <v>450000</v>
      </c>
      <c r="H29" s="7" t="s">
        <v>7</v>
      </c>
    </row>
    <row r="30" spans="1:8" ht="18.95" customHeight="1">
      <c r="A30" s="3" t="s">
        <v>19</v>
      </c>
      <c r="B30" s="5" t="s">
        <v>37</v>
      </c>
      <c r="C30" s="5" t="s">
        <v>38</v>
      </c>
      <c r="D30" s="5" t="s">
        <v>39</v>
      </c>
      <c r="E30" s="6"/>
      <c r="F30" s="6">
        <v>160000</v>
      </c>
      <c r="G30" s="6">
        <f t="shared" si="0"/>
        <v>160000</v>
      </c>
      <c r="H30" s="7" t="s">
        <v>7</v>
      </c>
    </row>
    <row r="31" spans="1:8" ht="18.95" customHeight="1">
      <c r="A31" s="3" t="s">
        <v>19</v>
      </c>
      <c r="B31" s="5" t="s">
        <v>37</v>
      </c>
      <c r="C31" s="5" t="s">
        <v>40</v>
      </c>
      <c r="D31" s="5" t="s">
        <v>41</v>
      </c>
      <c r="E31" s="6"/>
      <c r="F31" s="6">
        <v>200000</v>
      </c>
      <c r="G31" s="6">
        <f t="shared" si="0"/>
        <v>200000</v>
      </c>
      <c r="H31" s="7" t="s">
        <v>7</v>
      </c>
    </row>
    <row r="32" spans="1:8" ht="18.95" customHeight="1">
      <c r="A32" s="13"/>
      <c r="B32" s="13" t="s">
        <v>42</v>
      </c>
      <c r="C32" s="14"/>
      <c r="D32" s="14"/>
      <c r="E32" s="6">
        <f>SUM(E3:E31)</f>
        <v>2105000</v>
      </c>
      <c r="F32" s="6">
        <f t="shared" ref="F32:G32" si="1">SUM(F3:F31)</f>
        <v>620000</v>
      </c>
      <c r="G32" s="6">
        <f t="shared" si="1"/>
        <v>2725000</v>
      </c>
      <c r="H32" s="14"/>
    </row>
  </sheetData>
  <mergeCells count="1">
    <mergeCell ref="A1:H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cp:lastModifiedBy>meng</cp:lastModifiedBy>
  <cp:lastPrinted>2024-06-27T07:11:32Z</cp:lastPrinted>
  <dcterms:created xsi:type="dcterms:W3CDTF">2024-06-27T06:37:59Z</dcterms:created>
  <dcterms:modified xsi:type="dcterms:W3CDTF">2024-06-27T08:54:21Z</dcterms:modified>
</cp:coreProperties>
</file>