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375"/>
  </bookViews>
  <sheets>
    <sheet name="sheet1" sheetId="1" r:id="rId1"/>
  </sheets>
  <definedNames>
    <definedName name="_xlnm._FilterDatabase" localSheetId="0" hidden="1">sheet1!#REF!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1"/>
  <c r="G15"/>
  <c r="I15"/>
  <c r="J15"/>
  <c r="L15"/>
  <c r="M15"/>
  <c r="E15"/>
  <c r="K14"/>
  <c r="H14"/>
  <c r="K13"/>
  <c r="H13"/>
  <c r="K12"/>
  <c r="H12"/>
  <c r="K11"/>
  <c r="H11"/>
  <c r="K10"/>
  <c r="H10"/>
  <c r="K9"/>
  <c r="H9"/>
  <c r="K8"/>
  <c r="H8"/>
  <c r="K7"/>
  <c r="H7"/>
  <c r="K6"/>
  <c r="K15" s="1"/>
  <c r="H6"/>
  <c r="H15" s="1"/>
</calcChain>
</file>

<file path=xl/sharedStrings.xml><?xml version="1.0" encoding="utf-8"?>
<sst xmlns="http://schemas.openxmlformats.org/spreadsheetml/2006/main" count="56" uniqueCount="33">
  <si>
    <t>2060799</t>
  </si>
  <si>
    <t>其他科学技术普及支出</t>
  </si>
  <si>
    <t>2060702</t>
  </si>
  <si>
    <t>科普活动</t>
  </si>
  <si>
    <t>2080506</t>
  </si>
  <si>
    <t>机关事业单位职业年金缴费支出</t>
  </si>
  <si>
    <t>2080505</t>
  </si>
  <si>
    <t>机关事业单位基本养老保险缴费支出</t>
  </si>
  <si>
    <t>2210201</t>
  </si>
  <si>
    <t>住房公积金</t>
  </si>
  <si>
    <t>2101102</t>
  </si>
  <si>
    <t>事业单位医疗</t>
  </si>
  <si>
    <t>机构运行</t>
  </si>
  <si>
    <t>2080502</t>
  </si>
  <si>
    <t>事业单位离退休</t>
  </si>
  <si>
    <t>145006</t>
  </si>
  <si>
    <t>上海市闵行区科学技术协会科技馆</t>
  </si>
  <si>
    <t>2060701</t>
  </si>
  <si>
    <t>2060705</t>
  </si>
  <si>
    <t>科技馆站</t>
  </si>
  <si>
    <t>单位：元</t>
  </si>
  <si>
    <t>单位代码</t>
  </si>
  <si>
    <t>单位名称</t>
  </si>
  <si>
    <t>款项</t>
  </si>
  <si>
    <t>科目名称</t>
  </si>
  <si>
    <t>合计</t>
  </si>
  <si>
    <t>公共财政预算</t>
  </si>
  <si>
    <t>政府性基金</t>
  </si>
  <si>
    <t>基本支出</t>
  </si>
  <si>
    <t>项目支出</t>
  </si>
  <si>
    <r>
      <rPr>
        <sz val="11"/>
        <rFont val="宋体"/>
        <family val="3"/>
        <charset val="134"/>
      </rPr>
      <t>附件</t>
    </r>
    <r>
      <rPr>
        <sz val="11"/>
        <rFont val="Calibri"/>
        <family val="2"/>
      </rPr>
      <t>1</t>
    </r>
    <phoneticPr fontId="4" type="noConversion"/>
  </si>
  <si>
    <t>2025年支出预算明细表</t>
    <phoneticPr fontId="4" type="noConversion"/>
  </si>
  <si>
    <t>合计</t>
    <phoneticPr fontId="4" type="noConversion"/>
  </si>
</sst>
</file>

<file path=xl/styles.xml><?xml version="1.0" encoding="utf-8"?>
<styleSheet xmlns="http://schemas.openxmlformats.org/spreadsheetml/2006/main">
  <numFmts count="2">
    <numFmt numFmtId="176" formatCode="[=0]&quot;&quot;;#,##0.00"/>
    <numFmt numFmtId="177" formatCode="[=0]&quot;&quot;;0.00&quot;&quot;"/>
  </numFmts>
  <fonts count="9">
    <font>
      <sz val="11"/>
      <name val="Calibri"/>
      <charset val="134"/>
    </font>
    <font>
      <b/>
      <sz val="22"/>
      <color rgb="FF000000"/>
      <name val="宋体"/>
      <family val="3"/>
      <charset val="134"/>
    </font>
    <font>
      <sz val="10"/>
      <name val="宋体"/>
      <family val="3"/>
      <charset val="134"/>
    </font>
    <font>
      <sz val="22"/>
      <name val="宋体"/>
      <family val="3"/>
      <charset val="134"/>
    </font>
    <font>
      <sz val="9"/>
      <name val="Calibri"/>
      <family val="2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name val="Calibri"/>
      <family val="2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Border="1" applyAlignment="1">
      <alignment horizontal="left" vertical="center"/>
    </xf>
    <xf numFmtId="176" fontId="2" fillId="0" borderId="1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177" fontId="2" fillId="0" borderId="1" xfId="0" applyNumberFormat="1" applyFont="1" applyBorder="1" applyAlignment="1">
      <alignment horizontal="right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0" borderId="3" xfId="0" applyNumberFormat="1" applyFont="1" applyBorder="1" applyAlignment="1">
      <alignment vertical="top"/>
    </xf>
    <xf numFmtId="0" fontId="7" fillId="0" borderId="0" xfId="0" applyFont="1"/>
    <xf numFmtId="176" fontId="8" fillId="0" borderId="1" xfId="0" applyNumberFormat="1" applyFont="1" applyBorder="1" applyAlignment="1">
      <alignment vertical="center"/>
    </xf>
    <xf numFmtId="0" fontId="8" fillId="0" borderId="0" xfId="0" applyFont="1"/>
    <xf numFmtId="0" fontId="6" fillId="2" borderId="1" xfId="0" applyFont="1" applyFill="1" applyBorder="1" applyAlignment="1">
      <alignment horizontal="center" vertical="center"/>
    </xf>
    <xf numFmtId="0" fontId="1" fillId="0" borderId="0" xfId="0" applyNumberFormat="1" applyFont="1" applyAlignment="1">
      <alignment horizontal="center" vertical="top"/>
    </xf>
    <xf numFmtId="0" fontId="8" fillId="0" borderId="1" xfId="0" applyFont="1" applyBorder="1" applyAlignment="1">
      <alignment horizontal="center" vertical="center"/>
    </xf>
    <xf numFmtId="0" fontId="6" fillId="2" borderId="2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5"/>
  <sheetViews>
    <sheetView tabSelected="1" showRuler="0" workbookViewId="0">
      <selection activeCell="A6" sqref="A6:XFD13"/>
    </sheetView>
  </sheetViews>
  <sheetFormatPr defaultColWidth="9" defaultRowHeight="15"/>
  <cols>
    <col min="1" max="1" width="11.28515625" bestFit="1" customWidth="1"/>
    <col min="2" max="2" width="34.140625" bestFit="1" customWidth="1"/>
    <col min="3" max="3" width="9" bestFit="1" customWidth="1"/>
    <col min="4" max="4" width="36.28515625" bestFit="1" customWidth="1"/>
    <col min="5" max="5" width="18.7109375" bestFit="1" customWidth="1"/>
    <col min="6" max="6" width="15.28515625" bestFit="1" customWidth="1"/>
    <col min="7" max="7" width="18.7109375" bestFit="1" customWidth="1"/>
    <col min="8" max="9" width="15.28515625" bestFit="1" customWidth="1"/>
    <col min="10" max="10" width="18.7109375" bestFit="1" customWidth="1"/>
    <col min="11" max="11" width="7" bestFit="1" customWidth="1"/>
    <col min="12" max="13" width="11.28515625" bestFit="1" customWidth="1"/>
    <col min="14" max="22" width="9.28515625" customWidth="1"/>
  </cols>
  <sheetData>
    <row r="1" spans="1:22">
      <c r="A1" s="8" t="s">
        <v>30</v>
      </c>
    </row>
    <row r="2" spans="1:22" ht="36" customHeight="1">
      <c r="A2" s="12" t="s">
        <v>31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3"/>
      <c r="O2" s="3"/>
      <c r="P2" s="3"/>
      <c r="Q2" s="3"/>
      <c r="R2" s="3"/>
      <c r="S2" s="3"/>
      <c r="T2" s="3"/>
      <c r="U2" s="3"/>
      <c r="V2" s="3"/>
    </row>
    <row r="3" spans="1:22" ht="18.75" customHeigh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 t="s">
        <v>20</v>
      </c>
    </row>
    <row r="4" spans="1:22" ht="38.25" customHeight="1">
      <c r="A4" s="14" t="s">
        <v>21</v>
      </c>
      <c r="B4" s="15" t="s">
        <v>22</v>
      </c>
      <c r="C4" s="15" t="s">
        <v>23</v>
      </c>
      <c r="D4" s="15" t="s">
        <v>24</v>
      </c>
      <c r="E4" s="15" t="s">
        <v>25</v>
      </c>
      <c r="F4" s="15"/>
      <c r="G4" s="15"/>
      <c r="H4" s="11" t="s">
        <v>26</v>
      </c>
      <c r="I4" s="11"/>
      <c r="J4" s="11"/>
      <c r="K4" s="11" t="s">
        <v>27</v>
      </c>
      <c r="L4" s="11"/>
      <c r="M4" s="11"/>
    </row>
    <row r="5" spans="1:22" ht="33.75" customHeight="1">
      <c r="A5" s="14"/>
      <c r="B5" s="15"/>
      <c r="C5" s="15"/>
      <c r="D5" s="15"/>
      <c r="E5" s="5" t="s">
        <v>25</v>
      </c>
      <c r="F5" s="5" t="s">
        <v>28</v>
      </c>
      <c r="G5" s="5" t="s">
        <v>29</v>
      </c>
      <c r="H5" s="6" t="s">
        <v>25</v>
      </c>
      <c r="I5" s="5" t="s">
        <v>28</v>
      </c>
      <c r="J5" s="5" t="s">
        <v>29</v>
      </c>
      <c r="K5" s="6" t="s">
        <v>25</v>
      </c>
      <c r="L5" s="5" t="s">
        <v>28</v>
      </c>
      <c r="M5" s="5" t="s">
        <v>29</v>
      </c>
    </row>
    <row r="6" spans="1:22" ht="33.75" customHeight="1">
      <c r="A6" s="1" t="s">
        <v>15</v>
      </c>
      <c r="B6" s="1" t="s">
        <v>16</v>
      </c>
      <c r="C6" s="1" t="s">
        <v>10</v>
      </c>
      <c r="D6" s="1" t="s">
        <v>11</v>
      </c>
      <c r="E6" s="2">
        <v>378750</v>
      </c>
      <c r="F6" s="2">
        <v>378750</v>
      </c>
      <c r="G6" s="2">
        <v>0</v>
      </c>
      <c r="H6" s="4">
        <f t="shared" ref="H6:H14" si="0">I6+J6</f>
        <v>378750</v>
      </c>
      <c r="I6" s="2">
        <v>378750</v>
      </c>
      <c r="J6" s="2">
        <v>0</v>
      </c>
      <c r="K6" s="2">
        <f t="shared" ref="K6:K14" si="1">L6+M6</f>
        <v>0</v>
      </c>
      <c r="L6" s="2">
        <v>0</v>
      </c>
      <c r="M6" s="2">
        <v>0</v>
      </c>
    </row>
    <row r="7" spans="1:22" ht="33.75" customHeight="1">
      <c r="A7" s="1" t="s">
        <v>15</v>
      </c>
      <c r="B7" s="1" t="s">
        <v>16</v>
      </c>
      <c r="C7" s="1" t="s">
        <v>17</v>
      </c>
      <c r="D7" s="1" t="s">
        <v>12</v>
      </c>
      <c r="E7" s="2">
        <v>4198728</v>
      </c>
      <c r="F7" s="2">
        <v>4198728</v>
      </c>
      <c r="G7" s="2">
        <v>0</v>
      </c>
      <c r="H7" s="4">
        <f t="shared" si="0"/>
        <v>4198728</v>
      </c>
      <c r="I7" s="2">
        <v>4198728</v>
      </c>
      <c r="J7" s="2">
        <v>0</v>
      </c>
      <c r="K7" s="2">
        <f t="shared" si="1"/>
        <v>0</v>
      </c>
      <c r="L7" s="2">
        <v>0</v>
      </c>
      <c r="M7" s="2">
        <v>0</v>
      </c>
    </row>
    <row r="8" spans="1:22" ht="33.75" customHeight="1">
      <c r="A8" s="1" t="s">
        <v>15</v>
      </c>
      <c r="B8" s="1" t="s">
        <v>16</v>
      </c>
      <c r="C8" s="1" t="s">
        <v>2</v>
      </c>
      <c r="D8" s="1" t="s">
        <v>3</v>
      </c>
      <c r="E8" s="2">
        <v>160700</v>
      </c>
      <c r="F8" s="2">
        <v>0</v>
      </c>
      <c r="G8" s="2">
        <v>160700</v>
      </c>
      <c r="H8" s="4">
        <f t="shared" si="0"/>
        <v>160700</v>
      </c>
      <c r="I8" s="2">
        <v>0</v>
      </c>
      <c r="J8" s="2">
        <v>160700</v>
      </c>
      <c r="K8" s="2">
        <f t="shared" si="1"/>
        <v>0</v>
      </c>
      <c r="L8" s="2">
        <v>0</v>
      </c>
      <c r="M8" s="2">
        <v>0</v>
      </c>
    </row>
    <row r="9" spans="1:22" ht="33.75" customHeight="1">
      <c r="A9" s="1" t="s">
        <v>15</v>
      </c>
      <c r="B9" s="1" t="s">
        <v>16</v>
      </c>
      <c r="C9" s="1" t="s">
        <v>0</v>
      </c>
      <c r="D9" s="1" t="s">
        <v>1</v>
      </c>
      <c r="E9" s="2">
        <v>35000</v>
      </c>
      <c r="F9" s="2">
        <v>0</v>
      </c>
      <c r="G9" s="2">
        <v>35000</v>
      </c>
      <c r="H9" s="4">
        <f t="shared" si="0"/>
        <v>35000</v>
      </c>
      <c r="I9" s="2">
        <v>0</v>
      </c>
      <c r="J9" s="2">
        <v>35000</v>
      </c>
      <c r="K9" s="2">
        <f t="shared" si="1"/>
        <v>0</v>
      </c>
      <c r="L9" s="2">
        <v>0</v>
      </c>
      <c r="M9" s="2">
        <v>0</v>
      </c>
    </row>
    <row r="10" spans="1:22" ht="33.75" customHeight="1">
      <c r="A10" s="1" t="s">
        <v>15</v>
      </c>
      <c r="B10" s="1" t="s">
        <v>16</v>
      </c>
      <c r="C10" s="1" t="s">
        <v>18</v>
      </c>
      <c r="D10" s="1" t="s">
        <v>19</v>
      </c>
      <c r="E10" s="2">
        <v>404200</v>
      </c>
      <c r="F10" s="2">
        <v>0</v>
      </c>
      <c r="G10" s="2">
        <v>404200</v>
      </c>
      <c r="H10" s="4">
        <f t="shared" si="0"/>
        <v>404200</v>
      </c>
      <c r="I10" s="2">
        <v>0</v>
      </c>
      <c r="J10" s="2">
        <v>404200</v>
      </c>
      <c r="K10" s="2">
        <f t="shared" si="1"/>
        <v>0</v>
      </c>
      <c r="L10" s="2">
        <v>0</v>
      </c>
      <c r="M10" s="2">
        <v>0</v>
      </c>
    </row>
    <row r="11" spans="1:22" ht="33.75" customHeight="1">
      <c r="A11" s="1" t="s">
        <v>15</v>
      </c>
      <c r="B11" s="1" t="s">
        <v>16</v>
      </c>
      <c r="C11" s="1" t="s">
        <v>6</v>
      </c>
      <c r="D11" s="1" t="s">
        <v>7</v>
      </c>
      <c r="E11" s="2">
        <v>466152</v>
      </c>
      <c r="F11" s="2">
        <v>466152</v>
      </c>
      <c r="G11" s="2">
        <v>0</v>
      </c>
      <c r="H11" s="4">
        <f t="shared" si="0"/>
        <v>466152</v>
      </c>
      <c r="I11" s="2">
        <v>466152</v>
      </c>
      <c r="J11" s="2">
        <v>0</v>
      </c>
      <c r="K11" s="2">
        <f t="shared" si="1"/>
        <v>0</v>
      </c>
      <c r="L11" s="2">
        <v>0</v>
      </c>
      <c r="M11" s="2">
        <v>0</v>
      </c>
    </row>
    <row r="12" spans="1:22" ht="33.75" customHeight="1">
      <c r="A12" s="1" t="s">
        <v>15</v>
      </c>
      <c r="B12" s="1" t="s">
        <v>16</v>
      </c>
      <c r="C12" s="1" t="s">
        <v>8</v>
      </c>
      <c r="D12" s="1" t="s">
        <v>9</v>
      </c>
      <c r="E12" s="2">
        <v>209112</v>
      </c>
      <c r="F12" s="2">
        <v>209112</v>
      </c>
      <c r="G12" s="2">
        <v>0</v>
      </c>
      <c r="H12" s="4">
        <f t="shared" si="0"/>
        <v>209112</v>
      </c>
      <c r="I12" s="2">
        <v>209112</v>
      </c>
      <c r="J12" s="2">
        <v>0</v>
      </c>
      <c r="K12" s="2">
        <f t="shared" si="1"/>
        <v>0</v>
      </c>
      <c r="L12" s="2">
        <v>0</v>
      </c>
      <c r="M12" s="2">
        <v>0</v>
      </c>
    </row>
    <row r="13" spans="1:22" ht="33.75" customHeight="1">
      <c r="A13" s="1" t="s">
        <v>15</v>
      </c>
      <c r="B13" s="1" t="s">
        <v>16</v>
      </c>
      <c r="C13" s="1" t="s">
        <v>4</v>
      </c>
      <c r="D13" s="1" t="s">
        <v>5</v>
      </c>
      <c r="E13" s="2">
        <v>233076</v>
      </c>
      <c r="F13" s="2">
        <v>233076</v>
      </c>
      <c r="G13" s="2">
        <v>0</v>
      </c>
      <c r="H13" s="4">
        <f t="shared" si="0"/>
        <v>233076</v>
      </c>
      <c r="I13" s="2">
        <v>233076</v>
      </c>
      <c r="J13" s="2">
        <v>0</v>
      </c>
      <c r="K13" s="2">
        <f t="shared" si="1"/>
        <v>0</v>
      </c>
      <c r="L13" s="2">
        <v>0</v>
      </c>
      <c r="M13" s="2">
        <v>0</v>
      </c>
    </row>
    <row r="14" spans="1:22" ht="33.75" customHeight="1">
      <c r="A14" s="1" t="s">
        <v>15</v>
      </c>
      <c r="B14" s="1" t="s">
        <v>16</v>
      </c>
      <c r="C14" s="1" t="s">
        <v>13</v>
      </c>
      <c r="D14" s="1" t="s">
        <v>14</v>
      </c>
      <c r="E14" s="2">
        <v>246900</v>
      </c>
      <c r="F14" s="2">
        <v>246900</v>
      </c>
      <c r="G14" s="2">
        <v>0</v>
      </c>
      <c r="H14" s="4">
        <f t="shared" si="0"/>
        <v>246900</v>
      </c>
      <c r="I14" s="2">
        <v>246900</v>
      </c>
      <c r="J14" s="2">
        <v>0</v>
      </c>
      <c r="K14" s="2">
        <f t="shared" si="1"/>
        <v>0</v>
      </c>
      <c r="L14" s="2">
        <v>0</v>
      </c>
      <c r="M14" s="2">
        <v>0</v>
      </c>
    </row>
    <row r="15" spans="1:22" s="10" customFormat="1" ht="33.75" customHeight="1">
      <c r="A15" s="13" t="s">
        <v>32</v>
      </c>
      <c r="B15" s="13"/>
      <c r="C15" s="13"/>
      <c r="D15" s="13"/>
      <c r="E15" s="9">
        <f>SUM(E6:E14)</f>
        <v>6332618</v>
      </c>
      <c r="F15" s="9">
        <f>SUM(F6:F14)</f>
        <v>5732718</v>
      </c>
      <c r="G15" s="9">
        <f>SUM(G6:G14)</f>
        <v>599900</v>
      </c>
      <c r="H15" s="9">
        <f>SUM(H6:H14)</f>
        <v>6332618</v>
      </c>
      <c r="I15" s="9">
        <f>SUM(I6:I14)</f>
        <v>5732718</v>
      </c>
      <c r="J15" s="9">
        <f>SUM(J6:J14)</f>
        <v>599900</v>
      </c>
      <c r="K15" s="9">
        <f>SUM(K6:K14)</f>
        <v>0</v>
      </c>
      <c r="L15" s="9">
        <f>SUM(L6:L14)</f>
        <v>0</v>
      </c>
      <c r="M15" s="9">
        <f>SUM(M6:M14)</f>
        <v>0</v>
      </c>
    </row>
  </sheetData>
  <mergeCells count="9">
    <mergeCell ref="H4:J4"/>
    <mergeCell ref="K4:M4"/>
    <mergeCell ref="A2:M2"/>
    <mergeCell ref="A15:D15"/>
    <mergeCell ref="A4:A5"/>
    <mergeCell ref="B4:B5"/>
    <mergeCell ref="C4:C5"/>
    <mergeCell ref="D4:D5"/>
    <mergeCell ref="E4:G4"/>
  </mergeCells>
  <phoneticPr fontId="4" type="noConversion"/>
  <pageMargins left="0.7" right="0.7" top="0.75" bottom="0.75" header="0.3" footer="0.3"/>
  <pageSetup paperSize="9" scale="3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xull</dc:creator>
  <cp:lastModifiedBy>潘春莉</cp:lastModifiedBy>
  <dcterms:created xsi:type="dcterms:W3CDTF">2025-01-15T02:51:43Z</dcterms:created>
  <dcterms:modified xsi:type="dcterms:W3CDTF">2025-01-22T03:38:16Z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08102BFA920E4ABA8CB49C3944CBBF85_11</vt:lpwstr>
  </property>
  <property fmtid="{D5CDD505-2E9C-101B-9397-08002B2CF9AE}" pid="3" name="KSOProductBuildVer">
    <vt:lpwstr>2052-12.1.0.19770</vt:lpwstr>
  </property>
</Properties>
</file>