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 firstSheet="1" activeTab="1"/>
  </bookViews>
  <sheets>
    <sheet name="Sheet1" sheetId="1" state="hidden" r:id="rId1"/>
    <sheet name="第一次" sheetId="2" r:id="rId2"/>
  </sheets>
  <definedNames>
    <definedName name="_xlnm._FilterDatabase" localSheetId="0" hidden="1">Sheet1!$A$2:$L$68</definedName>
    <definedName name="_xlnm._FilterDatabase" localSheetId="1" hidden="1">第一次!$A$3:$J$24</definedName>
    <definedName name="_xlnm.Print_Area" localSheetId="1">第一次!$A$1:$F$24</definedName>
    <definedName name="_xlnm.Print_Titles" localSheetId="1">第一次!$1:$3</definedName>
  </definedNames>
  <calcPr calcId="124519"/>
</workbook>
</file>

<file path=xl/calcChain.xml><?xml version="1.0" encoding="utf-8"?>
<calcChain xmlns="http://schemas.openxmlformats.org/spreadsheetml/2006/main">
  <c r="E19" i="2"/>
  <c r="E4"/>
  <c r="E24" l="1"/>
</calcChain>
</file>

<file path=xl/sharedStrings.xml><?xml version="1.0" encoding="utf-8"?>
<sst xmlns="http://schemas.openxmlformats.org/spreadsheetml/2006/main" count="466" uniqueCount="123">
  <si>
    <t>学前教育公共服务体系建设</t>
  </si>
  <si>
    <t>教育费附加安排的支出-其他教育费附加安排的支出</t>
  </si>
  <si>
    <t>推进3岁以下托育服务体系建设</t>
  </si>
  <si>
    <t>推进3岁以下托育托育服务工作</t>
  </si>
  <si>
    <t>区域推进义务教育均衡发展</t>
  </si>
  <si>
    <t>闵行区塘湾中心幼儿园</t>
  </si>
  <si>
    <t>青少年保护工作项目</t>
  </si>
  <si>
    <t>上海市学校安全管理</t>
  </si>
  <si>
    <t>基础教育教学数字化转型项目推进与试点支持</t>
  </si>
  <si>
    <t>区域特殊教育发展改革项目推进</t>
  </si>
  <si>
    <t>新优质学校高质量发展引领</t>
  </si>
  <si>
    <t>2024年区对镇教育专项补助资金项目列表</t>
    <phoneticPr fontId="2" type="noConversion"/>
  </si>
  <si>
    <t>上海市金汇实验学校</t>
    <phoneticPr fontId="2" type="noConversion"/>
  </si>
  <si>
    <t>上海中医药大学附属闵行蔷薇小学</t>
    <phoneticPr fontId="2" type="noConversion"/>
  </si>
  <si>
    <t>上海市闵行区颛桥中学</t>
    <phoneticPr fontId="2" type="noConversion"/>
  </si>
  <si>
    <t>闵行区虹桥中心小学</t>
    <phoneticPr fontId="2" type="noConversion"/>
  </si>
  <si>
    <t>闵行区颛桥中心小学</t>
    <phoneticPr fontId="2" type="noConversion"/>
  </si>
  <si>
    <t>上海市闵行区浦汇小学</t>
    <phoneticPr fontId="2" type="noConversion"/>
  </si>
  <si>
    <t>上海市闵行区景东小学</t>
    <phoneticPr fontId="2" type="noConversion"/>
  </si>
  <si>
    <t>上海市闵行区曹行小学</t>
    <phoneticPr fontId="2" type="noConversion"/>
  </si>
  <si>
    <t>闵行区北桥中心小学</t>
    <phoneticPr fontId="2" type="noConversion"/>
  </si>
  <si>
    <t>上海市闵行区七宝第三中学</t>
  </si>
  <si>
    <t>教学评一体化背景下中小学高质量作业体系建设</t>
  </si>
  <si>
    <t>上海市闵行区华漕学校</t>
  </si>
  <si>
    <t>上海交通大学附属闵行马桥实验学校</t>
  </si>
  <si>
    <t>上海市闵行区纪王学校</t>
  </si>
  <si>
    <t>第二轮公办初中强校工程</t>
  </si>
  <si>
    <t>上海市龙柏中学</t>
  </si>
  <si>
    <t>上海市马桥强恕学校</t>
  </si>
  <si>
    <t>华东理工大学附属闵行梅陇实验学校</t>
  </si>
  <si>
    <t>上海市闵行区浦江第二中学</t>
  </si>
  <si>
    <t>上海市闵行区北桥中学</t>
  </si>
  <si>
    <t>上海市七宝实验小学</t>
    <phoneticPr fontId="2" type="noConversion"/>
  </si>
  <si>
    <t>上海市闵行区梅陇金都幼儿园</t>
    <phoneticPr fontId="2" type="noConversion"/>
  </si>
  <si>
    <t>上海市龙柏中学</t>
    <phoneticPr fontId="2" type="noConversion"/>
  </si>
  <si>
    <t>教育数字化转型</t>
  </si>
  <si>
    <t>上海市闵行区浦航幼儿园</t>
    <phoneticPr fontId="2" type="noConversion"/>
  </si>
  <si>
    <t>推进全面建设高质量幼儿园</t>
  </si>
  <si>
    <t>上海市闵行区浦江瑞和城幼儿园</t>
    <phoneticPr fontId="2" type="noConversion"/>
  </si>
  <si>
    <t>上海市闵行区浦莲幼儿园</t>
  </si>
  <si>
    <t>上海市闵行区马桥富杰幼儿园</t>
  </si>
  <si>
    <t>上海市闵行区马桥启英幼儿园</t>
  </si>
  <si>
    <t>闵行区曹行中心幼儿园</t>
  </si>
  <si>
    <t>上海市闵行区晶华坊幼儿园</t>
  </si>
  <si>
    <t>上海市闵行区梅陇金都幼儿园</t>
  </si>
  <si>
    <t>上海市闵行区梅陇梅锦幼儿园</t>
  </si>
  <si>
    <t>上海市闵行区浦江闸航路幼儿园</t>
  </si>
  <si>
    <t>上海市闵行区七宝皇都幼儿园</t>
  </si>
  <si>
    <t>上海市闵行区七宝明强幼儿园</t>
  </si>
  <si>
    <t>上海市闵行区启英宝盛幼儿园</t>
  </si>
  <si>
    <t>上海市闵行区马桥富卓幼儿园</t>
  </si>
  <si>
    <t>上海市闵行区马桥富国幼儿园</t>
  </si>
  <si>
    <t>上海市闵行区颛桥镇田园都市幼儿园</t>
  </si>
  <si>
    <t>上海市闵行区颛桥镇第二幼儿园</t>
  </si>
  <si>
    <t>上海市闵行区梅陇永联幼儿园</t>
  </si>
  <si>
    <t>上海市闵行区吴泾第三幼儿园</t>
  </si>
  <si>
    <t>上海市闵行区浦江镇第二幼儿园</t>
    <phoneticPr fontId="2" type="noConversion"/>
  </si>
  <si>
    <t>闵行区浦江镇第三幼儿园</t>
    <phoneticPr fontId="2" type="noConversion"/>
  </si>
  <si>
    <t>上海市闵行区浦江宝邸幼儿园</t>
    <phoneticPr fontId="2" type="noConversion"/>
  </si>
  <si>
    <t>上海市闵行区浦莲幼儿园</t>
    <phoneticPr fontId="2" type="noConversion"/>
  </si>
  <si>
    <t>上海市闵行区浦瑞幼儿园</t>
    <phoneticPr fontId="2" type="noConversion"/>
  </si>
  <si>
    <t>上海市闵行区马桥富杰幼儿园</t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</si>
  <si>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</si>
  <si>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</si>
  <si>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t>上海市闵行区颛桥镇第一幼儿园</t>
    <phoneticPr fontId="2" type="noConversion"/>
  </si>
  <si>
    <t>上海市闵行区君莲幼儿园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</si>
  <si>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</si>
  <si>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</si>
  <si>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闵行区佳佳中心幼儿园</t>
    <phoneticPr fontId="2" type="noConversion"/>
  </si>
  <si>
    <t>上海市闵行区七宝幼儿园</t>
    <phoneticPr fontId="2" type="noConversion"/>
  </si>
  <si>
    <t>闵行区七宝中心幼儿园</t>
    <phoneticPr fontId="2" type="noConversion"/>
  </si>
  <si>
    <t>上海市闵行区星辰幼儿园</t>
    <phoneticPr fontId="2" type="noConversion"/>
  </si>
  <si>
    <t>上海市闵行区七宝明强幼儿园</t>
    <phoneticPr fontId="2" type="noConversion"/>
  </si>
  <si>
    <t>上海市闵行区启英宝盛幼儿园</t>
    <phoneticPr fontId="2" type="noConversion"/>
  </si>
  <si>
    <t>上海市闵行区诸翟中心幼儿园</t>
    <phoneticPr fontId="2" type="noConversion"/>
  </si>
  <si>
    <t>闵行区龙柏第二幼儿园</t>
    <phoneticPr fontId="2" type="noConversion"/>
  </si>
  <si>
    <t>上海市闵行区虹鹿幼儿园</t>
    <phoneticPr fontId="2" type="noConversion"/>
  </si>
  <si>
    <t>上海市儿童有好学校创建</t>
  </si>
  <si>
    <t>七宝镇</t>
    <phoneticPr fontId="2" type="noConversion"/>
  </si>
  <si>
    <t>浦江</t>
    <phoneticPr fontId="2" type="noConversion"/>
  </si>
  <si>
    <t>镇属</t>
    <phoneticPr fontId="4" type="noConversion"/>
  </si>
  <si>
    <t>单位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</si>
  <si>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</si>
  <si>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</si>
  <si>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</si>
  <si>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功能分类</t>
    <phoneticPr fontId="4" type="noConversion"/>
  </si>
  <si>
    <t>虹桥</t>
    <phoneticPr fontId="2" type="noConversion"/>
  </si>
  <si>
    <t>梅陇</t>
    <phoneticPr fontId="2" type="noConversion"/>
  </si>
  <si>
    <t>颛桥</t>
    <phoneticPr fontId="2" type="noConversion"/>
  </si>
  <si>
    <t>吴泾</t>
    <phoneticPr fontId="2" type="noConversion"/>
  </si>
  <si>
    <t>七宝</t>
    <phoneticPr fontId="2" type="noConversion"/>
  </si>
  <si>
    <t>华漕</t>
    <phoneticPr fontId="2" type="noConversion"/>
  </si>
  <si>
    <t>马桥</t>
    <phoneticPr fontId="2" type="noConversion"/>
  </si>
  <si>
    <t>莘庄</t>
    <phoneticPr fontId="2" type="noConversion"/>
  </si>
  <si>
    <t xml:space="preserve">七宝 </t>
    <phoneticPr fontId="2" type="noConversion"/>
  </si>
  <si>
    <t>莘庄 汇总</t>
  </si>
  <si>
    <t>闵行区佳佳中心幼儿园</t>
  </si>
  <si>
    <t>上海闵行区今明莲浦幼稚园</t>
  </si>
  <si>
    <t>上海市闵行区绿世界实验幼儿园</t>
  </si>
  <si>
    <t>上海莘城海粟幼儿园</t>
  </si>
  <si>
    <t>上海闵行区圣陶沙幼儿园</t>
  </si>
  <si>
    <t>上海市闵行儿童城悦庭幼儿园</t>
  </si>
  <si>
    <t>上海市闵行海丽达春申幼儿园</t>
  </si>
  <si>
    <t>上海闵行区博闻幼儿园</t>
  </si>
  <si>
    <t>上海闵行区新世纪虹莘幼稚园</t>
  </si>
  <si>
    <t>上海闵行区星光幼儿园</t>
  </si>
  <si>
    <t>上海闵行区佳佳新天地幼儿园</t>
  </si>
  <si>
    <t>上海闵行区依霖幼儿园</t>
  </si>
  <si>
    <t>上海闵行区江南海粟幼稚园</t>
  </si>
  <si>
    <t>上海闵行区嘉臣爱伊幼儿园</t>
  </si>
  <si>
    <t>莘庄莘建依霖</t>
  </si>
  <si>
    <t>莘庄镇婴智贝佳</t>
  </si>
  <si>
    <t>莘庄镇教委</t>
  </si>
  <si>
    <t>上海市闵行区实验幼儿园</t>
  </si>
  <si>
    <t>推进3岁以下托育服务工作</t>
  </si>
  <si>
    <t>民办中小学幼儿园项目</t>
  </si>
  <si>
    <t>民办优质幼儿园</t>
  </si>
  <si>
    <t>上海市儿童友好学校创建</t>
  </si>
  <si>
    <t>单位：元</t>
    <phoneticPr fontId="2" type="noConversion"/>
  </si>
  <si>
    <t>申报书</t>
    <phoneticPr fontId="2" type="noConversion"/>
  </si>
  <si>
    <t>带帽</t>
    <phoneticPr fontId="2" type="noConversion"/>
  </si>
  <si>
    <t>推进全面建设高质量幼儿园</t>
    <phoneticPr fontId="2" type="noConversion"/>
  </si>
  <si>
    <t>2025年区对莘庄镇教育专项补助资金项目列表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</si>
</sst>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11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8" fillId="2" borderId="2" xfId="3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_2010年教委本部专项“二上”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F68"/>
  <sheetViews>
    <sheetView workbookViewId="0">
      <selection activeCell="A3" sqref="A3:XFD66"/>
    </sheetView>
  </sheetViews>
  <sheetFormatPr defaultRowHeight="13.5"/>
  <cols>
    <col min="1" max="1" width="5.625" style="7" customWidth="1"/>
    <col min="2" max="2" width="26.125" style="1" customWidth="1"/>
    <col min="3" max="3" width="23.875" style="1" customWidth="1"/>
    <col min="4" max="4" width="23.375" style="1" customWidth="1"/>
    <col min="5" max="5" width="10.625" style="1" customWidth="1"/>
    <col min="6" max="6" width="42.875" style="1" customWidth="1"/>
    <col min="7" max="16384" width="9" style="1"/>
  </cols>
  <sheetData>
    <row r="1" spans="1:6" ht="20.25">
      <c r="A1" s="26" t="s">
        <v>11</v>
      </c>
      <c r="B1" s="26"/>
      <c r="C1" s="26"/>
      <c r="D1" s="26"/>
      <c r="E1" s="26"/>
      <c r="F1" s="26"/>
    </row>
    <row r="2" spans="1:6" s="2" customFormat="1" ht="12">
      <c r="A2" s="3" t="s">
        <v>80</v>
      </c>
      <c r="B2" s="3" t="s">
        <v>81</v>
      </c>
      <c r="C2" s="3" t="s">
        <v>82</v>
      </c>
      <c r="D2" s="3" t="s">
        <v>83</v>
      </c>
      <c r="E2" s="3" t="s">
        <v>84</v>
      </c>
      <c r="F2" s="3" t="s">
        <v>85</v>
      </c>
    </row>
    <row r="3" spans="1:6">
      <c r="A3" s="8" t="s">
        <v>86</v>
      </c>
      <c r="B3" s="9" t="s">
        <v>12</v>
      </c>
      <c r="C3" s="10" t="s">
        <v>4</v>
      </c>
      <c r="D3" s="11" t="s">
        <v>10</v>
      </c>
      <c r="E3" s="12">
        <v>200000</v>
      </c>
      <c r="F3" s="6" t="s">
        <v>1</v>
      </c>
    </row>
    <row r="4" spans="1:6" hidden="1">
      <c r="A4" s="8" t="s">
        <v>87</v>
      </c>
      <c r="B4" s="9" t="s">
        <v>13</v>
      </c>
      <c r="C4" s="10" t="s">
        <v>4</v>
      </c>
      <c r="D4" s="11" t="s">
        <v>10</v>
      </c>
      <c r="E4" s="12">
        <v>200000</v>
      </c>
      <c r="F4" s="6" t="s">
        <v>1</v>
      </c>
    </row>
    <row r="5" spans="1:6" hidden="1">
      <c r="A5" s="8" t="s">
        <v>88</v>
      </c>
      <c r="B5" s="9" t="s">
        <v>14</v>
      </c>
      <c r="C5" s="10" t="s">
        <v>4</v>
      </c>
      <c r="D5" s="11" t="s">
        <v>10</v>
      </c>
      <c r="E5" s="12">
        <v>200000</v>
      </c>
      <c r="F5" s="6" t="s">
        <v>1</v>
      </c>
    </row>
    <row r="6" spans="1:6">
      <c r="A6" s="8" t="s">
        <v>86</v>
      </c>
      <c r="B6" s="9" t="s">
        <v>15</v>
      </c>
      <c r="C6" s="10" t="s">
        <v>4</v>
      </c>
      <c r="D6" s="11" t="s">
        <v>10</v>
      </c>
      <c r="E6" s="12">
        <v>75000</v>
      </c>
      <c r="F6" s="6" t="s">
        <v>1</v>
      </c>
    </row>
    <row r="7" spans="1:6" hidden="1">
      <c r="A7" s="8" t="s">
        <v>88</v>
      </c>
      <c r="B7" s="9" t="s">
        <v>16</v>
      </c>
      <c r="C7" s="10" t="s">
        <v>4</v>
      </c>
      <c r="D7" s="11" t="s">
        <v>10</v>
      </c>
      <c r="E7" s="12">
        <v>75000</v>
      </c>
      <c r="F7" s="6" t="s">
        <v>1</v>
      </c>
    </row>
    <row r="8" spans="1:6" hidden="1">
      <c r="A8" s="8" t="s">
        <v>79</v>
      </c>
      <c r="B8" s="9" t="s">
        <v>17</v>
      </c>
      <c r="C8" s="10" t="s">
        <v>4</v>
      </c>
      <c r="D8" s="11" t="s">
        <v>10</v>
      </c>
      <c r="E8" s="12">
        <v>75000</v>
      </c>
      <c r="F8" s="6" t="s">
        <v>1</v>
      </c>
    </row>
    <row r="9" spans="1:6" hidden="1">
      <c r="A9" s="8" t="s">
        <v>89</v>
      </c>
      <c r="B9" s="9" t="s">
        <v>18</v>
      </c>
      <c r="C9" s="10" t="s">
        <v>4</v>
      </c>
      <c r="D9" s="11" t="s">
        <v>10</v>
      </c>
      <c r="E9" s="12">
        <v>75000</v>
      </c>
      <c r="F9" s="6" t="s">
        <v>1</v>
      </c>
    </row>
    <row r="10" spans="1:6" hidden="1">
      <c r="A10" s="8" t="s">
        <v>87</v>
      </c>
      <c r="B10" s="9" t="s">
        <v>19</v>
      </c>
      <c r="C10" s="10" t="s">
        <v>4</v>
      </c>
      <c r="D10" s="11" t="s">
        <v>10</v>
      </c>
      <c r="E10" s="12">
        <v>75000</v>
      </c>
      <c r="F10" s="6" t="s">
        <v>1</v>
      </c>
    </row>
    <row r="11" spans="1:6" hidden="1">
      <c r="A11" s="8" t="s">
        <v>88</v>
      </c>
      <c r="B11" s="9" t="s">
        <v>20</v>
      </c>
      <c r="C11" s="10" t="s">
        <v>4</v>
      </c>
      <c r="D11" s="11" t="s">
        <v>10</v>
      </c>
      <c r="E11" s="12">
        <v>75000</v>
      </c>
      <c r="F11" s="6" t="s">
        <v>1</v>
      </c>
    </row>
    <row r="12" spans="1:6" ht="24" hidden="1">
      <c r="A12" s="8" t="s">
        <v>90</v>
      </c>
      <c r="B12" s="13" t="s">
        <v>21</v>
      </c>
      <c r="C12" s="10" t="s">
        <v>4</v>
      </c>
      <c r="D12" s="11" t="s">
        <v>22</v>
      </c>
      <c r="E12" s="12">
        <v>80000</v>
      </c>
      <c r="F12" s="6" t="s">
        <v>1</v>
      </c>
    </row>
    <row r="13" spans="1:6" ht="24" hidden="1">
      <c r="A13" s="8" t="s">
        <v>91</v>
      </c>
      <c r="B13" s="13" t="s">
        <v>23</v>
      </c>
      <c r="C13" s="10" t="s">
        <v>4</v>
      </c>
      <c r="D13" s="11" t="s">
        <v>22</v>
      </c>
      <c r="E13" s="12">
        <v>40000</v>
      </c>
      <c r="F13" s="6" t="s">
        <v>1</v>
      </c>
    </row>
    <row r="14" spans="1:6" ht="24" hidden="1">
      <c r="A14" s="8" t="s">
        <v>92</v>
      </c>
      <c r="B14" s="13" t="s">
        <v>24</v>
      </c>
      <c r="C14" s="10" t="s">
        <v>4</v>
      </c>
      <c r="D14" s="11" t="s">
        <v>22</v>
      </c>
      <c r="E14" s="12">
        <v>40000</v>
      </c>
      <c r="F14" s="6" t="s">
        <v>1</v>
      </c>
    </row>
    <row r="15" spans="1:6" hidden="1">
      <c r="A15" s="8" t="s">
        <v>91</v>
      </c>
      <c r="B15" s="6" t="s">
        <v>25</v>
      </c>
      <c r="C15" s="10" t="s">
        <v>4</v>
      </c>
      <c r="D15" s="14" t="s">
        <v>26</v>
      </c>
      <c r="E15" s="12">
        <v>250000</v>
      </c>
      <c r="F15" s="6" t="s">
        <v>1</v>
      </c>
    </row>
    <row r="16" spans="1:6">
      <c r="A16" s="8" t="s">
        <v>86</v>
      </c>
      <c r="B16" s="6" t="s">
        <v>27</v>
      </c>
      <c r="C16" s="10" t="s">
        <v>4</v>
      </c>
      <c r="D16" s="14" t="s">
        <v>26</v>
      </c>
      <c r="E16" s="12">
        <v>250000</v>
      </c>
      <c r="F16" s="6" t="s">
        <v>1</v>
      </c>
    </row>
    <row r="17" spans="1:6" hidden="1">
      <c r="A17" s="8" t="s">
        <v>92</v>
      </c>
      <c r="B17" s="6" t="s">
        <v>28</v>
      </c>
      <c r="C17" s="10" t="s">
        <v>4</v>
      </c>
      <c r="D17" s="14" t="s">
        <v>26</v>
      </c>
      <c r="E17" s="12">
        <v>250000</v>
      </c>
      <c r="F17" s="6" t="s">
        <v>1</v>
      </c>
    </row>
    <row r="18" spans="1:6" ht="24" hidden="1">
      <c r="A18" s="8" t="s">
        <v>87</v>
      </c>
      <c r="B18" s="6" t="s">
        <v>29</v>
      </c>
      <c r="C18" s="10" t="s">
        <v>4</v>
      </c>
      <c r="D18" s="14" t="s">
        <v>26</v>
      </c>
      <c r="E18" s="12">
        <v>250000</v>
      </c>
      <c r="F18" s="6" t="s">
        <v>1</v>
      </c>
    </row>
    <row r="19" spans="1:6" hidden="1">
      <c r="A19" s="8" t="s">
        <v>79</v>
      </c>
      <c r="B19" s="6" t="s">
        <v>30</v>
      </c>
      <c r="C19" s="10" t="s">
        <v>4</v>
      </c>
      <c r="D19" s="14" t="s">
        <v>26</v>
      </c>
      <c r="E19" s="12">
        <v>250000</v>
      </c>
      <c r="F19" s="6" t="s">
        <v>1</v>
      </c>
    </row>
    <row r="20" spans="1:6" hidden="1">
      <c r="A20" s="8" t="s">
        <v>88</v>
      </c>
      <c r="B20" s="6" t="s">
        <v>31</v>
      </c>
      <c r="C20" s="10" t="s">
        <v>4</v>
      </c>
      <c r="D20" s="14" t="s">
        <v>26</v>
      </c>
      <c r="E20" s="12">
        <v>250000</v>
      </c>
      <c r="F20" s="6" t="s">
        <v>1</v>
      </c>
    </row>
    <row r="21" spans="1:6" hidden="1">
      <c r="A21" s="8" t="s">
        <v>90</v>
      </c>
      <c r="B21" s="9" t="s">
        <v>32</v>
      </c>
      <c r="C21" s="14" t="s">
        <v>9</v>
      </c>
      <c r="D21" s="5" t="s">
        <v>9</v>
      </c>
      <c r="E21" s="12">
        <v>200000</v>
      </c>
      <c r="F21" s="6" t="s">
        <v>1</v>
      </c>
    </row>
    <row r="22" spans="1:6" hidden="1">
      <c r="A22" s="8" t="s">
        <v>87</v>
      </c>
      <c r="B22" s="9" t="s">
        <v>33</v>
      </c>
      <c r="C22" s="14" t="s">
        <v>9</v>
      </c>
      <c r="D22" s="5" t="s">
        <v>9</v>
      </c>
      <c r="E22" s="12">
        <v>300000</v>
      </c>
      <c r="F22" s="6" t="s">
        <v>1</v>
      </c>
    </row>
    <row r="23" spans="1:6" ht="24">
      <c r="A23" s="8" t="s">
        <v>86</v>
      </c>
      <c r="B23" s="9" t="s">
        <v>34</v>
      </c>
      <c r="C23" s="14" t="s">
        <v>35</v>
      </c>
      <c r="D23" s="4" t="s">
        <v>8</v>
      </c>
      <c r="E23" s="12">
        <v>800000</v>
      </c>
      <c r="F23" s="6" t="s">
        <v>1</v>
      </c>
    </row>
    <row r="24" spans="1:6" hidden="1">
      <c r="A24" s="8" t="s">
        <v>79</v>
      </c>
      <c r="B24" s="15" t="s">
        <v>36</v>
      </c>
      <c r="C24" s="10" t="s">
        <v>0</v>
      </c>
      <c r="D24" s="10" t="s">
        <v>37</v>
      </c>
      <c r="E24" s="12">
        <v>260000</v>
      </c>
      <c r="F24" s="6" t="s">
        <v>1</v>
      </c>
    </row>
    <row r="25" spans="1:6" hidden="1">
      <c r="A25" s="8" t="s">
        <v>79</v>
      </c>
      <c r="B25" s="15" t="s">
        <v>38</v>
      </c>
      <c r="C25" s="10" t="s">
        <v>0</v>
      </c>
      <c r="D25" s="10" t="s">
        <v>37</v>
      </c>
      <c r="E25" s="12">
        <v>260000</v>
      </c>
      <c r="F25" s="6" t="s">
        <v>1</v>
      </c>
    </row>
    <row r="26" spans="1:6" hidden="1">
      <c r="A26" s="8" t="s">
        <v>79</v>
      </c>
      <c r="B26" s="15" t="s">
        <v>39</v>
      </c>
      <c r="C26" s="10" t="s">
        <v>0</v>
      </c>
      <c r="D26" s="10" t="s">
        <v>37</v>
      </c>
      <c r="E26" s="12">
        <v>260000</v>
      </c>
      <c r="F26" s="6" t="s">
        <v>1</v>
      </c>
    </row>
    <row r="27" spans="1:6" hidden="1">
      <c r="A27" s="8" t="s">
        <v>92</v>
      </c>
      <c r="B27" s="15" t="s">
        <v>40</v>
      </c>
      <c r="C27" s="10" t="s">
        <v>0</v>
      </c>
      <c r="D27" s="10" t="s">
        <v>37</v>
      </c>
      <c r="E27" s="12">
        <v>260000</v>
      </c>
      <c r="F27" s="6" t="s">
        <v>1</v>
      </c>
    </row>
    <row r="28" spans="1:6" hidden="1">
      <c r="A28" s="8" t="s">
        <v>92</v>
      </c>
      <c r="B28" s="15" t="s">
        <v>41</v>
      </c>
      <c r="C28" s="10" t="s">
        <v>0</v>
      </c>
      <c r="D28" s="10" t="s">
        <v>37</v>
      </c>
      <c r="E28" s="12">
        <v>260000</v>
      </c>
      <c r="F28" s="6" t="s">
        <v>1</v>
      </c>
    </row>
    <row r="29" spans="1:6" hidden="1">
      <c r="A29" s="8" t="s">
        <v>87</v>
      </c>
      <c r="B29" s="15" t="s">
        <v>42</v>
      </c>
      <c r="C29" s="10" t="s">
        <v>0</v>
      </c>
      <c r="D29" s="10" t="s">
        <v>37</v>
      </c>
      <c r="E29" s="12">
        <v>500000</v>
      </c>
      <c r="F29" s="6" t="s">
        <v>1</v>
      </c>
    </row>
    <row r="30" spans="1:6" hidden="1">
      <c r="A30" s="8" t="s">
        <v>89</v>
      </c>
      <c r="B30" s="15" t="s">
        <v>5</v>
      </c>
      <c r="C30" s="10" t="s">
        <v>0</v>
      </c>
      <c r="D30" s="10" t="s">
        <v>37</v>
      </c>
      <c r="E30" s="12">
        <v>500000</v>
      </c>
      <c r="F30" s="6" t="s">
        <v>1</v>
      </c>
    </row>
    <row r="31" spans="1:6" hidden="1">
      <c r="A31" s="8" t="s">
        <v>87</v>
      </c>
      <c r="B31" s="15" t="s">
        <v>43</v>
      </c>
      <c r="C31" s="10" t="s">
        <v>0</v>
      </c>
      <c r="D31" s="10" t="s">
        <v>37</v>
      </c>
      <c r="E31" s="12">
        <v>500000</v>
      </c>
      <c r="F31" s="6" t="s">
        <v>1</v>
      </c>
    </row>
    <row r="32" spans="1:6" hidden="1">
      <c r="A32" s="8" t="s">
        <v>87</v>
      </c>
      <c r="B32" s="15" t="s">
        <v>44</v>
      </c>
      <c r="C32" s="10" t="s">
        <v>0</v>
      </c>
      <c r="D32" s="10" t="s">
        <v>37</v>
      </c>
      <c r="E32" s="12">
        <v>500000</v>
      </c>
      <c r="F32" s="6" t="s">
        <v>1</v>
      </c>
    </row>
    <row r="33" spans="1:6" hidden="1">
      <c r="A33" s="8" t="s">
        <v>87</v>
      </c>
      <c r="B33" s="15" t="s">
        <v>45</v>
      </c>
      <c r="C33" s="10" t="s">
        <v>0</v>
      </c>
      <c r="D33" s="10" t="s">
        <v>37</v>
      </c>
      <c r="E33" s="12">
        <v>500000</v>
      </c>
      <c r="F33" s="6" t="s">
        <v>1</v>
      </c>
    </row>
    <row r="34" spans="1:6" hidden="1">
      <c r="A34" s="8" t="s">
        <v>79</v>
      </c>
      <c r="B34" s="15" t="s">
        <v>46</v>
      </c>
      <c r="C34" s="10" t="s">
        <v>0</v>
      </c>
      <c r="D34" s="10" t="s">
        <v>37</v>
      </c>
      <c r="E34" s="12">
        <v>500000</v>
      </c>
      <c r="F34" s="6" t="s">
        <v>1</v>
      </c>
    </row>
    <row r="35" spans="1:6" hidden="1">
      <c r="A35" s="8" t="s">
        <v>90</v>
      </c>
      <c r="B35" s="15" t="s">
        <v>47</v>
      </c>
      <c r="C35" s="10" t="s">
        <v>0</v>
      </c>
      <c r="D35" s="10" t="s">
        <v>37</v>
      </c>
      <c r="E35" s="12">
        <v>500000</v>
      </c>
      <c r="F35" s="6" t="s">
        <v>1</v>
      </c>
    </row>
    <row r="36" spans="1:6" hidden="1">
      <c r="A36" s="8" t="s">
        <v>90</v>
      </c>
      <c r="B36" s="15" t="s">
        <v>48</v>
      </c>
      <c r="C36" s="10" t="s">
        <v>0</v>
      </c>
      <c r="D36" s="10" t="s">
        <v>37</v>
      </c>
      <c r="E36" s="12">
        <v>500000</v>
      </c>
      <c r="F36" s="6" t="s">
        <v>1</v>
      </c>
    </row>
    <row r="37" spans="1:6" hidden="1">
      <c r="A37" s="8" t="s">
        <v>90</v>
      </c>
      <c r="B37" s="15" t="s">
        <v>49</v>
      </c>
      <c r="C37" s="10" t="s">
        <v>0</v>
      </c>
      <c r="D37" s="10" t="s">
        <v>37</v>
      </c>
      <c r="E37" s="12">
        <v>500000</v>
      </c>
      <c r="F37" s="6" t="s">
        <v>1</v>
      </c>
    </row>
    <row r="38" spans="1:6" hidden="1">
      <c r="A38" s="8" t="s">
        <v>92</v>
      </c>
      <c r="B38" s="15" t="s">
        <v>50</v>
      </c>
      <c r="C38" s="10" t="s">
        <v>0</v>
      </c>
      <c r="D38" s="10" t="s">
        <v>37</v>
      </c>
      <c r="E38" s="12">
        <v>500000</v>
      </c>
      <c r="F38" s="6" t="s">
        <v>1</v>
      </c>
    </row>
    <row r="39" spans="1:6" hidden="1">
      <c r="A39" s="8" t="s">
        <v>92</v>
      </c>
      <c r="B39" s="15" t="s">
        <v>51</v>
      </c>
      <c r="C39" s="10" t="s">
        <v>0</v>
      </c>
      <c r="D39" s="10" t="s">
        <v>37</v>
      </c>
      <c r="E39" s="12">
        <v>500000</v>
      </c>
      <c r="F39" s="6" t="s">
        <v>1</v>
      </c>
    </row>
    <row r="40" spans="1:6" ht="24" hidden="1">
      <c r="A40" s="8" t="s">
        <v>88</v>
      </c>
      <c r="B40" s="15" t="s">
        <v>52</v>
      </c>
      <c r="C40" s="10" t="s">
        <v>0</v>
      </c>
      <c r="D40" s="10" t="s">
        <v>37</v>
      </c>
      <c r="E40" s="12">
        <v>500000</v>
      </c>
      <c r="F40" s="6" t="s">
        <v>1</v>
      </c>
    </row>
    <row r="41" spans="1:6" hidden="1">
      <c r="A41" s="8" t="s">
        <v>88</v>
      </c>
      <c r="B41" s="15" t="s">
        <v>53</v>
      </c>
      <c r="C41" s="10" t="s">
        <v>0</v>
      </c>
      <c r="D41" s="10" t="s">
        <v>37</v>
      </c>
      <c r="E41" s="12">
        <v>500000</v>
      </c>
      <c r="F41" s="6" t="s">
        <v>1</v>
      </c>
    </row>
    <row r="42" spans="1:6" hidden="1">
      <c r="A42" s="8" t="s">
        <v>87</v>
      </c>
      <c r="B42" s="15" t="s">
        <v>54</v>
      </c>
      <c r="C42" s="10" t="s">
        <v>0</v>
      </c>
      <c r="D42" s="10" t="s">
        <v>37</v>
      </c>
      <c r="E42" s="12">
        <v>500000</v>
      </c>
      <c r="F42" s="6" t="s">
        <v>1</v>
      </c>
    </row>
    <row r="43" spans="1:6" hidden="1">
      <c r="A43" s="8" t="s">
        <v>89</v>
      </c>
      <c r="B43" s="15" t="s">
        <v>55</v>
      </c>
      <c r="C43" s="10" t="s">
        <v>2</v>
      </c>
      <c r="D43" s="4" t="s">
        <v>3</v>
      </c>
      <c r="E43" s="12">
        <v>50000</v>
      </c>
      <c r="F43" s="6" t="s">
        <v>1</v>
      </c>
    </row>
    <row r="44" spans="1:6" hidden="1">
      <c r="A44" s="8" t="s">
        <v>79</v>
      </c>
      <c r="B44" s="15" t="s">
        <v>56</v>
      </c>
      <c r="C44" s="10" t="s">
        <v>2</v>
      </c>
      <c r="D44" s="4" t="s">
        <v>3</v>
      </c>
      <c r="E44" s="12">
        <v>100000</v>
      </c>
      <c r="F44" s="6" t="s">
        <v>1</v>
      </c>
    </row>
    <row r="45" spans="1:6" hidden="1">
      <c r="A45" s="8" t="s">
        <v>79</v>
      </c>
      <c r="B45" s="15" t="s">
        <v>57</v>
      </c>
      <c r="C45" s="10" t="s">
        <v>2</v>
      </c>
      <c r="D45" s="4" t="s">
        <v>3</v>
      </c>
      <c r="E45" s="12">
        <v>50000</v>
      </c>
      <c r="F45" s="6" t="s">
        <v>1</v>
      </c>
    </row>
    <row r="46" spans="1:6" hidden="1">
      <c r="A46" s="8" t="s">
        <v>79</v>
      </c>
      <c r="B46" s="15" t="s">
        <v>58</v>
      </c>
      <c r="C46" s="10" t="s">
        <v>2</v>
      </c>
      <c r="D46" s="4" t="s">
        <v>3</v>
      </c>
      <c r="E46" s="12">
        <v>100000</v>
      </c>
      <c r="F46" s="6" t="s">
        <v>1</v>
      </c>
    </row>
    <row r="47" spans="1:6" hidden="1">
      <c r="A47" s="8" t="s">
        <v>79</v>
      </c>
      <c r="B47" s="15" t="s">
        <v>59</v>
      </c>
      <c r="C47" s="10" t="s">
        <v>2</v>
      </c>
      <c r="D47" s="4" t="s">
        <v>3</v>
      </c>
      <c r="E47" s="12">
        <v>50000</v>
      </c>
      <c r="F47" s="6" t="s">
        <v>1</v>
      </c>
    </row>
    <row r="48" spans="1:6" hidden="1">
      <c r="A48" s="8" t="s">
        <v>79</v>
      </c>
      <c r="B48" s="15" t="s">
        <v>36</v>
      </c>
      <c r="C48" s="10" t="s">
        <v>2</v>
      </c>
      <c r="D48" s="4" t="s">
        <v>3</v>
      </c>
      <c r="E48" s="12">
        <v>100000</v>
      </c>
      <c r="F48" s="6" t="s">
        <v>1</v>
      </c>
    </row>
    <row r="49" spans="1:6" hidden="1">
      <c r="A49" s="8" t="s">
        <v>79</v>
      </c>
      <c r="B49" s="15" t="s">
        <v>38</v>
      </c>
      <c r="C49" s="10" t="s">
        <v>2</v>
      </c>
      <c r="D49" s="4" t="s">
        <v>3</v>
      </c>
      <c r="E49" s="12">
        <v>50000</v>
      </c>
      <c r="F49" s="6" t="s">
        <v>1</v>
      </c>
    </row>
    <row r="50" spans="1:6" hidden="1">
      <c r="A50" s="8" t="s">
        <v>79</v>
      </c>
      <c r="B50" s="15" t="s">
        <v>60</v>
      </c>
      <c r="C50" s="10" t="s">
        <v>2</v>
      </c>
      <c r="D50" s="4" t="s">
        <v>3</v>
      </c>
      <c r="E50" s="12">
        <v>50000</v>
      </c>
      <c r="F50" s="6" t="s">
        <v>1</v>
      </c>
    </row>
    <row r="51" spans="1:6" hidden="1">
      <c r="A51" s="8" t="s">
        <v>92</v>
      </c>
      <c r="B51" s="15" t="s">
        <v>61</v>
      </c>
      <c r="C51" s="10" t="s">
        <v>2</v>
      </c>
      <c r="D51" s="4" t="s">
        <v>3</v>
      </c>
      <c r="E51" s="12">
        <v>50000</v>
      </c>
      <c r="F51" s="6" t="s">
        <v>1</v>
      </c>
    </row>
    <row r="52" spans="1:6" hidden="1">
      <c r="A52" s="8" t="s">
        <v>92</v>
      </c>
      <c r="B52" s="15" t="s">
        <v>62</v>
      </c>
      <c r="C52" s="10" t="s">
        <v>2</v>
      </c>
      <c r="D52" s="4" t="s">
        <v>3</v>
      </c>
      <c r="E52" s="12">
        <v>50000</v>
      </c>
      <c r="F52" s="6" t="s">
        <v>1</v>
      </c>
    </row>
    <row r="53" spans="1:6" hidden="1">
      <c r="A53" s="8" t="s">
        <v>92</v>
      </c>
      <c r="B53" s="15" t="s">
        <v>63</v>
      </c>
      <c r="C53" s="10" t="s">
        <v>2</v>
      </c>
      <c r="D53" s="4" t="s">
        <v>3</v>
      </c>
      <c r="E53" s="12">
        <v>60000</v>
      </c>
      <c r="F53" s="6" t="s">
        <v>1</v>
      </c>
    </row>
    <row r="54" spans="1:6" hidden="1">
      <c r="A54" s="8" t="s">
        <v>88</v>
      </c>
      <c r="B54" s="15" t="s">
        <v>64</v>
      </c>
      <c r="C54" s="10" t="s">
        <v>2</v>
      </c>
      <c r="D54" s="4" t="s">
        <v>3</v>
      </c>
      <c r="E54" s="12">
        <v>50000</v>
      </c>
      <c r="F54" s="6" t="s">
        <v>1</v>
      </c>
    </row>
    <row r="55" spans="1:6" hidden="1">
      <c r="A55" s="8" t="s">
        <v>88</v>
      </c>
      <c r="B55" s="15" t="s">
        <v>65</v>
      </c>
      <c r="C55" s="10" t="s">
        <v>2</v>
      </c>
      <c r="D55" s="4" t="s">
        <v>3</v>
      </c>
      <c r="E55" s="12">
        <v>50000</v>
      </c>
      <c r="F55" s="6" t="s">
        <v>1</v>
      </c>
    </row>
    <row r="56" spans="1:6" hidden="1">
      <c r="A56" s="8" t="s">
        <v>87</v>
      </c>
      <c r="B56" s="15" t="s">
        <v>66</v>
      </c>
      <c r="C56" s="10" t="s">
        <v>2</v>
      </c>
      <c r="D56" s="4" t="s">
        <v>3</v>
      </c>
      <c r="E56" s="12">
        <v>50000</v>
      </c>
      <c r="F56" s="6" t="s">
        <v>1</v>
      </c>
    </row>
    <row r="57" spans="1:6" hidden="1">
      <c r="A57" s="8" t="s">
        <v>87</v>
      </c>
      <c r="B57" s="15" t="s">
        <v>67</v>
      </c>
      <c r="C57" s="10" t="s">
        <v>2</v>
      </c>
      <c r="D57" s="4" t="s">
        <v>3</v>
      </c>
      <c r="E57" s="12">
        <v>50000</v>
      </c>
      <c r="F57" s="6" t="s">
        <v>1</v>
      </c>
    </row>
    <row r="58" spans="1:6" hidden="1">
      <c r="A58" s="8" t="s">
        <v>93</v>
      </c>
      <c r="B58" s="15" t="s">
        <v>68</v>
      </c>
      <c r="C58" s="10" t="s">
        <v>2</v>
      </c>
      <c r="D58" s="4" t="s">
        <v>3</v>
      </c>
      <c r="E58" s="12">
        <v>100000</v>
      </c>
      <c r="F58" s="6" t="s">
        <v>1</v>
      </c>
    </row>
    <row r="59" spans="1:6" hidden="1">
      <c r="A59" s="8" t="s">
        <v>90</v>
      </c>
      <c r="B59" s="15" t="s">
        <v>69</v>
      </c>
      <c r="C59" s="10" t="s">
        <v>2</v>
      </c>
      <c r="D59" s="4" t="s">
        <v>3</v>
      </c>
      <c r="E59" s="12">
        <v>60000</v>
      </c>
      <c r="F59" s="6" t="s">
        <v>1</v>
      </c>
    </row>
    <row r="60" spans="1:6" hidden="1">
      <c r="A60" s="8" t="s">
        <v>90</v>
      </c>
      <c r="B60" s="15" t="s">
        <v>70</v>
      </c>
      <c r="C60" s="10" t="s">
        <v>2</v>
      </c>
      <c r="D60" s="4" t="s">
        <v>3</v>
      </c>
      <c r="E60" s="12">
        <v>150000</v>
      </c>
      <c r="F60" s="6" t="s">
        <v>1</v>
      </c>
    </row>
    <row r="61" spans="1:6" hidden="1">
      <c r="A61" s="8" t="s">
        <v>90</v>
      </c>
      <c r="B61" s="15" t="s">
        <v>71</v>
      </c>
      <c r="C61" s="10" t="s">
        <v>2</v>
      </c>
      <c r="D61" s="4" t="s">
        <v>3</v>
      </c>
      <c r="E61" s="12">
        <v>60000</v>
      </c>
      <c r="F61" s="6" t="s">
        <v>1</v>
      </c>
    </row>
    <row r="62" spans="1:6" hidden="1">
      <c r="A62" s="8" t="s">
        <v>90</v>
      </c>
      <c r="B62" s="15" t="s">
        <v>72</v>
      </c>
      <c r="C62" s="10" t="s">
        <v>2</v>
      </c>
      <c r="D62" s="4" t="s">
        <v>3</v>
      </c>
      <c r="E62" s="12">
        <v>50000</v>
      </c>
      <c r="F62" s="6" t="s">
        <v>1</v>
      </c>
    </row>
    <row r="63" spans="1:6" hidden="1">
      <c r="A63" s="8" t="s">
        <v>94</v>
      </c>
      <c r="B63" s="15" t="s">
        <v>73</v>
      </c>
      <c r="C63" s="10" t="s">
        <v>2</v>
      </c>
      <c r="D63" s="4" t="s">
        <v>3</v>
      </c>
      <c r="E63" s="12">
        <v>50000</v>
      </c>
      <c r="F63" s="6" t="s">
        <v>1</v>
      </c>
    </row>
    <row r="64" spans="1:6" hidden="1">
      <c r="A64" s="8" t="s">
        <v>91</v>
      </c>
      <c r="B64" s="15" t="s">
        <v>74</v>
      </c>
      <c r="C64" s="10" t="s">
        <v>2</v>
      </c>
      <c r="D64" s="4" t="s">
        <v>3</v>
      </c>
      <c r="E64" s="12">
        <v>50000</v>
      </c>
      <c r="F64" s="6" t="s">
        <v>1</v>
      </c>
    </row>
    <row r="65" spans="1:6">
      <c r="A65" s="8" t="s">
        <v>86</v>
      </c>
      <c r="B65" s="15" t="s">
        <v>75</v>
      </c>
      <c r="C65" s="10" t="s">
        <v>2</v>
      </c>
      <c r="D65" s="4" t="s">
        <v>3</v>
      </c>
      <c r="E65" s="12">
        <v>60000</v>
      </c>
      <c r="F65" s="6" t="s">
        <v>1</v>
      </c>
    </row>
    <row r="66" spans="1:6">
      <c r="A66" s="8" t="s">
        <v>86</v>
      </c>
      <c r="B66" s="15" t="s">
        <v>76</v>
      </c>
      <c r="C66" s="10" t="s">
        <v>2</v>
      </c>
      <c r="D66" s="4" t="s">
        <v>3</v>
      </c>
      <c r="E66" s="12">
        <v>50000</v>
      </c>
      <c r="F66" s="6" t="s">
        <v>1</v>
      </c>
    </row>
    <row r="67" spans="1:6" hidden="1">
      <c r="A67" s="8" t="s">
        <v>90</v>
      </c>
      <c r="B67" s="9" t="s">
        <v>32</v>
      </c>
      <c r="C67" s="4" t="s">
        <v>6</v>
      </c>
      <c r="D67" s="4" t="s">
        <v>77</v>
      </c>
      <c r="E67" s="12">
        <v>300000</v>
      </c>
      <c r="F67" s="6" t="s">
        <v>1</v>
      </c>
    </row>
    <row r="68" spans="1:6" hidden="1">
      <c r="A68" s="8" t="s">
        <v>90</v>
      </c>
      <c r="B68" s="9" t="s">
        <v>78</v>
      </c>
      <c r="C68" s="4" t="s">
        <v>6</v>
      </c>
      <c r="D68" s="4" t="s">
        <v>7</v>
      </c>
      <c r="E68" s="12">
        <v>2800000</v>
      </c>
      <c r="F68" s="6" t="s">
        <v>1</v>
      </c>
    </row>
  </sheetData>
  <autoFilter ref="A2:L68">
    <filterColumn colId="0">
      <filters>
        <filter val="虹桥"/>
      </filters>
    </filterColumn>
  </autoFilter>
  <mergeCells count="1"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G1" sqref="G1:G1048576"/>
    </sheetView>
  </sheetViews>
  <sheetFormatPr defaultRowHeight="13.5" outlineLevelRow="2"/>
  <cols>
    <col min="1" max="1" width="14" style="25" customWidth="1"/>
    <col min="2" max="2" width="31.25" style="21" customWidth="1"/>
    <col min="3" max="3" width="30.375" style="21" customWidth="1"/>
    <col min="4" max="4" width="34.5" style="21" customWidth="1"/>
    <col min="5" max="5" width="11.5" style="25" customWidth="1"/>
    <col min="6" max="6" width="42.5" style="21" customWidth="1"/>
    <col min="7" max="7" width="13" style="21" hidden="1" customWidth="1"/>
    <col min="8" max="16384" width="9" style="21"/>
  </cols>
  <sheetData>
    <row r="1" spans="1:7" ht="27.75" customHeight="1">
      <c r="A1" s="27" t="s">
        <v>122</v>
      </c>
      <c r="B1" s="27"/>
      <c r="C1" s="27"/>
      <c r="D1" s="27"/>
      <c r="E1" s="27"/>
      <c r="F1" s="27"/>
    </row>
    <row r="2" spans="1:7" ht="27.75" customHeight="1">
      <c r="A2" s="22"/>
      <c r="B2" s="22"/>
      <c r="C2" s="22"/>
      <c r="D2" s="22"/>
      <c r="E2" s="22"/>
      <c r="F2" s="23" t="s">
        <v>118</v>
      </c>
    </row>
    <row r="3" spans="1:7" s="20" customFormat="1" ht="30" customHeight="1">
      <c r="A3" s="3" t="s">
        <v>80</v>
      </c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</row>
    <row r="4" spans="1:7" s="20" customFormat="1" ht="20.100000000000001" customHeight="1" outlineLevel="2">
      <c r="A4" s="12" t="s">
        <v>93</v>
      </c>
      <c r="B4" s="10" t="s">
        <v>96</v>
      </c>
      <c r="C4" s="10" t="s">
        <v>0</v>
      </c>
      <c r="D4" s="10" t="s">
        <v>121</v>
      </c>
      <c r="E4" s="18">
        <f>15*10000</f>
        <v>150000</v>
      </c>
      <c r="F4" s="16" t="s">
        <v>1</v>
      </c>
      <c r="G4" s="20" t="s">
        <v>119</v>
      </c>
    </row>
    <row r="5" spans="1:7" s="20" customFormat="1" ht="20.100000000000001" customHeight="1" outlineLevel="2">
      <c r="A5" s="12" t="s">
        <v>93</v>
      </c>
      <c r="B5" s="10" t="s">
        <v>97</v>
      </c>
      <c r="C5" s="10" t="s">
        <v>0</v>
      </c>
      <c r="D5" s="10" t="s">
        <v>37</v>
      </c>
      <c r="E5" s="18">
        <v>50000</v>
      </c>
      <c r="F5" s="16" t="s">
        <v>1</v>
      </c>
      <c r="G5" s="20" t="s">
        <v>119</v>
      </c>
    </row>
    <row r="6" spans="1:7" s="20" customFormat="1" ht="20.100000000000001" customHeight="1" outlineLevel="2">
      <c r="A6" s="12" t="s">
        <v>93</v>
      </c>
      <c r="B6" s="10" t="s">
        <v>98</v>
      </c>
      <c r="C6" s="10" t="s">
        <v>0</v>
      </c>
      <c r="D6" s="10" t="s">
        <v>37</v>
      </c>
      <c r="E6" s="18">
        <v>50000</v>
      </c>
      <c r="F6" s="16" t="s">
        <v>1</v>
      </c>
      <c r="G6" s="20" t="s">
        <v>119</v>
      </c>
    </row>
    <row r="7" spans="1:7" s="20" customFormat="1" ht="20.100000000000001" customHeight="1" outlineLevel="2">
      <c r="A7" s="12" t="s">
        <v>93</v>
      </c>
      <c r="B7" s="10" t="s">
        <v>99</v>
      </c>
      <c r="C7" s="10" t="s">
        <v>0</v>
      </c>
      <c r="D7" s="10" t="s">
        <v>37</v>
      </c>
      <c r="E7" s="18">
        <v>50000</v>
      </c>
      <c r="F7" s="16" t="s">
        <v>1</v>
      </c>
      <c r="G7" s="20" t="s">
        <v>119</v>
      </c>
    </row>
    <row r="8" spans="1:7" s="20" customFormat="1" ht="20.100000000000001" customHeight="1" outlineLevel="2">
      <c r="A8" s="12" t="s">
        <v>93</v>
      </c>
      <c r="B8" s="10" t="s">
        <v>100</v>
      </c>
      <c r="C8" s="10" t="s">
        <v>0</v>
      </c>
      <c r="D8" s="10" t="s">
        <v>37</v>
      </c>
      <c r="E8" s="18">
        <v>50000</v>
      </c>
      <c r="F8" s="16" t="s">
        <v>1</v>
      </c>
      <c r="G8" s="20" t="s">
        <v>119</v>
      </c>
    </row>
    <row r="9" spans="1:7" s="20" customFormat="1" ht="20.100000000000001" customHeight="1" outlineLevel="2">
      <c r="A9" s="12" t="s">
        <v>93</v>
      </c>
      <c r="B9" s="10" t="s">
        <v>101</v>
      </c>
      <c r="C9" s="10" t="s">
        <v>0</v>
      </c>
      <c r="D9" s="10" t="s">
        <v>37</v>
      </c>
      <c r="E9" s="18">
        <v>50000</v>
      </c>
      <c r="F9" s="16" t="s">
        <v>1</v>
      </c>
      <c r="G9" s="20" t="s">
        <v>119</v>
      </c>
    </row>
    <row r="10" spans="1:7" s="20" customFormat="1" ht="20.100000000000001" customHeight="1" outlineLevel="2">
      <c r="A10" s="12" t="s">
        <v>93</v>
      </c>
      <c r="B10" s="10" t="s">
        <v>102</v>
      </c>
      <c r="C10" s="10" t="s">
        <v>0</v>
      </c>
      <c r="D10" s="10" t="s">
        <v>37</v>
      </c>
      <c r="E10" s="18">
        <v>50000</v>
      </c>
      <c r="F10" s="16" t="s">
        <v>1</v>
      </c>
      <c r="G10" s="20" t="s">
        <v>119</v>
      </c>
    </row>
    <row r="11" spans="1:7" s="20" customFormat="1" ht="20.100000000000001" customHeight="1" outlineLevel="2">
      <c r="A11" s="12" t="s">
        <v>93</v>
      </c>
      <c r="B11" s="10" t="s">
        <v>103</v>
      </c>
      <c r="C11" s="10" t="s">
        <v>0</v>
      </c>
      <c r="D11" s="10" t="s">
        <v>37</v>
      </c>
      <c r="E11" s="18">
        <v>50000</v>
      </c>
      <c r="F11" s="16" t="s">
        <v>1</v>
      </c>
      <c r="G11" s="20" t="s">
        <v>119</v>
      </c>
    </row>
    <row r="12" spans="1:7" s="20" customFormat="1" ht="20.100000000000001" customHeight="1" outlineLevel="2">
      <c r="A12" s="12" t="s">
        <v>93</v>
      </c>
      <c r="B12" s="10" t="s">
        <v>104</v>
      </c>
      <c r="C12" s="10" t="s">
        <v>0</v>
      </c>
      <c r="D12" s="10" t="s">
        <v>37</v>
      </c>
      <c r="E12" s="18">
        <v>50000</v>
      </c>
      <c r="F12" s="16" t="s">
        <v>1</v>
      </c>
      <c r="G12" s="20" t="s">
        <v>119</v>
      </c>
    </row>
    <row r="13" spans="1:7" s="20" customFormat="1" ht="20.100000000000001" customHeight="1" outlineLevel="2">
      <c r="A13" s="12" t="s">
        <v>93</v>
      </c>
      <c r="B13" s="10" t="s">
        <v>105</v>
      </c>
      <c r="C13" s="10" t="s">
        <v>0</v>
      </c>
      <c r="D13" s="10" t="s">
        <v>37</v>
      </c>
      <c r="E13" s="18">
        <v>50000</v>
      </c>
      <c r="F13" s="16" t="s">
        <v>1</v>
      </c>
      <c r="G13" s="20" t="s">
        <v>119</v>
      </c>
    </row>
    <row r="14" spans="1:7" s="20" customFormat="1" ht="20.100000000000001" customHeight="1" outlineLevel="2">
      <c r="A14" s="12" t="s">
        <v>93</v>
      </c>
      <c r="B14" s="10" t="s">
        <v>106</v>
      </c>
      <c r="C14" s="10" t="s">
        <v>0</v>
      </c>
      <c r="D14" s="10" t="s">
        <v>37</v>
      </c>
      <c r="E14" s="18">
        <v>50000</v>
      </c>
      <c r="F14" s="16" t="s">
        <v>1</v>
      </c>
      <c r="G14" s="20" t="s">
        <v>119</v>
      </c>
    </row>
    <row r="15" spans="1:7" s="20" customFormat="1" ht="20.100000000000001" customHeight="1" outlineLevel="2">
      <c r="A15" s="12" t="s">
        <v>93</v>
      </c>
      <c r="B15" s="10" t="s">
        <v>107</v>
      </c>
      <c r="C15" s="10" t="s">
        <v>0</v>
      </c>
      <c r="D15" s="10" t="s">
        <v>37</v>
      </c>
      <c r="E15" s="18">
        <v>50000</v>
      </c>
      <c r="F15" s="16" t="s">
        <v>1</v>
      </c>
      <c r="G15" s="20" t="s">
        <v>119</v>
      </c>
    </row>
    <row r="16" spans="1:7" s="20" customFormat="1" ht="20.100000000000001" customHeight="1" outlineLevel="2">
      <c r="A16" s="12" t="s">
        <v>93</v>
      </c>
      <c r="B16" s="10" t="s">
        <v>108</v>
      </c>
      <c r="C16" s="10" t="s">
        <v>0</v>
      </c>
      <c r="D16" s="10" t="s">
        <v>37</v>
      </c>
      <c r="E16" s="18">
        <v>50000</v>
      </c>
      <c r="F16" s="16" t="s">
        <v>1</v>
      </c>
      <c r="G16" s="20" t="s">
        <v>119</v>
      </c>
    </row>
    <row r="17" spans="1:10" s="20" customFormat="1" ht="20.100000000000001" customHeight="1" outlineLevel="2">
      <c r="A17" s="12" t="s">
        <v>93</v>
      </c>
      <c r="B17" s="10" t="s">
        <v>109</v>
      </c>
      <c r="C17" s="10" t="s">
        <v>0</v>
      </c>
      <c r="D17" s="10" t="s">
        <v>37</v>
      </c>
      <c r="E17" s="18">
        <v>50000</v>
      </c>
      <c r="F17" s="16" t="s">
        <v>1</v>
      </c>
      <c r="G17" s="20" t="s">
        <v>119</v>
      </c>
    </row>
    <row r="18" spans="1:10" s="20" customFormat="1" ht="20.100000000000001" customHeight="1" outlineLevel="2">
      <c r="A18" s="12" t="s">
        <v>93</v>
      </c>
      <c r="B18" s="24" t="s">
        <v>110</v>
      </c>
      <c r="C18" s="10" t="s">
        <v>2</v>
      </c>
      <c r="D18" s="10" t="s">
        <v>114</v>
      </c>
      <c r="E18" s="18">
        <v>120000</v>
      </c>
      <c r="F18" s="16" t="s">
        <v>1</v>
      </c>
      <c r="G18" s="20" t="s">
        <v>119</v>
      </c>
    </row>
    <row r="19" spans="1:10" s="20" customFormat="1" ht="20.100000000000001" customHeight="1" outlineLevel="2">
      <c r="A19" s="12" t="s">
        <v>93</v>
      </c>
      <c r="B19" s="24" t="s">
        <v>111</v>
      </c>
      <c r="C19" s="10" t="s">
        <v>2</v>
      </c>
      <c r="D19" s="10" t="s">
        <v>114</v>
      </c>
      <c r="E19" s="18">
        <f>2.5*10000</f>
        <v>25000</v>
      </c>
      <c r="F19" s="16" t="s">
        <v>1</v>
      </c>
      <c r="G19" s="20" t="s">
        <v>119</v>
      </c>
    </row>
    <row r="20" spans="1:10" s="20" customFormat="1" ht="20.100000000000001" customHeight="1" outlineLevel="2">
      <c r="A20" s="12" t="s">
        <v>93</v>
      </c>
      <c r="B20" s="15" t="s">
        <v>112</v>
      </c>
      <c r="C20" s="10" t="s">
        <v>2</v>
      </c>
      <c r="D20" s="10" t="s">
        <v>114</v>
      </c>
      <c r="E20" s="18">
        <v>90000</v>
      </c>
      <c r="F20" s="16" t="s">
        <v>1</v>
      </c>
      <c r="G20" s="20" t="s">
        <v>119</v>
      </c>
      <c r="J20" s="19"/>
    </row>
    <row r="21" spans="1:10" s="20" customFormat="1" ht="20.100000000000001" customHeight="1" outlineLevel="2">
      <c r="A21" s="12" t="s">
        <v>93</v>
      </c>
      <c r="B21" s="15" t="s">
        <v>107</v>
      </c>
      <c r="C21" s="10" t="s">
        <v>115</v>
      </c>
      <c r="D21" s="5" t="s">
        <v>116</v>
      </c>
      <c r="E21" s="18">
        <v>240000</v>
      </c>
      <c r="F21" s="16" t="s">
        <v>1</v>
      </c>
      <c r="G21" s="20" t="s">
        <v>120</v>
      </c>
    </row>
    <row r="22" spans="1:10" s="20" customFormat="1" ht="20.100000000000001" customHeight="1" outlineLevel="2">
      <c r="A22" s="12" t="s">
        <v>93</v>
      </c>
      <c r="B22" s="15" t="s">
        <v>102</v>
      </c>
      <c r="C22" s="10" t="s">
        <v>115</v>
      </c>
      <c r="D22" s="5" t="s">
        <v>116</v>
      </c>
      <c r="E22" s="18">
        <v>240000</v>
      </c>
      <c r="F22" s="16" t="s">
        <v>1</v>
      </c>
      <c r="G22" s="20" t="s">
        <v>120</v>
      </c>
    </row>
    <row r="23" spans="1:10" s="20" customFormat="1" ht="20.100000000000001" customHeight="1" outlineLevel="2">
      <c r="A23" s="12" t="s">
        <v>93</v>
      </c>
      <c r="B23" s="5" t="s">
        <v>113</v>
      </c>
      <c r="C23" s="10" t="s">
        <v>6</v>
      </c>
      <c r="D23" s="10" t="s">
        <v>117</v>
      </c>
      <c r="E23" s="18">
        <v>150000</v>
      </c>
      <c r="F23" s="16" t="s">
        <v>1</v>
      </c>
      <c r="G23" s="20" t="s">
        <v>119</v>
      </c>
    </row>
    <row r="24" spans="1:10" s="20" customFormat="1" ht="20.100000000000001" customHeight="1" outlineLevel="1">
      <c r="A24" s="17" t="s">
        <v>95</v>
      </c>
      <c r="B24" s="5"/>
      <c r="C24" s="10"/>
      <c r="D24" s="10"/>
      <c r="E24" s="18">
        <f>SUBTOTAL(9,E4:E23)</f>
        <v>1665000</v>
      </c>
      <c r="F24" s="16"/>
    </row>
  </sheetData>
  <autoFilter ref="A3:J24"/>
  <mergeCells count="1">
    <mergeCell ref="A1:F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第一次</vt:lpstr>
      <vt:lpstr>第一次!Print_Area</vt:lpstr>
      <vt:lpstr>第一次!Print_Titles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meng</cp:lastModifiedBy>
  <cp:lastPrinted>2025-06-03T07:00:49Z</cp:lastPrinted>
  <dcterms:created xsi:type="dcterms:W3CDTF">2024-02-20T05:33:47Z</dcterms:created>
  <dcterms:modified xsi:type="dcterms:W3CDTF">2025-06-12T06:44:46Z</dcterms:modified>
</cp:coreProperties>
</file>