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961" firstSheet="12" activeTab="15"/>
  </bookViews>
  <sheets>
    <sheet name="封面" sheetId="38" r:id="rId1"/>
    <sheet name="目录" sheetId="39" r:id="rId2"/>
    <sheet name="一、单位职能" sheetId="25" r:id="rId3"/>
    <sheet name="二、单位机构设置" sheetId="19" r:id="rId4"/>
    <sheet name="三、名词解释" sheetId="35" r:id="rId5"/>
    <sheet name="四、单位编制说明" sheetId="6" r:id="rId6"/>
    <sheet name="五、1.单位收支总表" sheetId="11" r:id="rId7"/>
    <sheet name="2.单位收入总表" sheetId="26" r:id="rId8"/>
    <sheet name="3.单位支出总表" sheetId="27" r:id="rId9"/>
    <sheet name="4.单位财政拨款收支总表" sheetId="28" r:id="rId10"/>
    <sheet name="5.单位一般公共预算拨款表" sheetId="34" r:id="rId11"/>
    <sheet name="6.单位政府性基金拨款表" sheetId="30" r:id="rId12"/>
    <sheet name="7.单位国有资本经营预算拨款表" sheetId="40" r:id="rId13"/>
    <sheet name="8.单位一般公共预算拨款基本支出明细表" sheetId="31" r:id="rId14"/>
    <sheet name="9.单位“三公”经费和机关运行费预算表" sheetId="36" r:id="rId15"/>
    <sheet name="六、其他相关情况说明" sheetId="37" r:id="rId16"/>
    <sheet name="七、绩效目标" sheetId="41" r:id="rId17"/>
  </sheets>
  <definedNames>
    <definedName name="_xlnm.Print_Titles" localSheetId="10">'5.单位一般公共预算拨款表'!$8:$10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<sst xmlns="http://schemas.openxmlformats.org/spreadsheetml/2006/main" count="722" uniqueCount="291">
  <si>
    <t>附件2</t>
  </si>
  <si>
    <t>闵行区2026年区级单位预算</t>
  </si>
  <si>
    <t>预算单位：上海市闵行区水资源管理中心</t>
  </si>
  <si>
    <t>目  录</t>
  </si>
  <si>
    <t>一、单位主要职能</t>
  </si>
  <si>
    <t>二、单位机构设置</t>
  </si>
  <si>
    <t>三、名词解释</t>
  </si>
  <si>
    <t>四、单位预算编制说明</t>
  </si>
  <si>
    <t>五、单位预算表</t>
  </si>
  <si>
    <t xml:space="preserve">    1. 2026年单位财务收支预算总表</t>
  </si>
  <si>
    <t xml:space="preserve">    2. 2026年单位收入预算总表</t>
  </si>
  <si>
    <t xml:space="preserve">    3. 2026年单位支出预算总表</t>
  </si>
  <si>
    <t xml:space="preserve">    4．2026年单位财政拨款收支预算总表</t>
  </si>
  <si>
    <t xml:space="preserve">    5．2026年单位一般公共预算支出功能分类预算表</t>
  </si>
  <si>
    <t xml:space="preserve">    6. 2026年单位政府性基金预算支出功能分类预算表</t>
  </si>
  <si>
    <t xml:space="preserve">    7. 2026年单位国有资本经营预算支出功能分类预算表</t>
  </si>
  <si>
    <t xml:space="preserve">    8. 2026年单位一般公共预算基本支出单位预算经济分类预算表</t>
  </si>
  <si>
    <t xml:space="preserve">    9. 2026年单位“三公”经费和机关运行经费预算表</t>
  </si>
  <si>
    <t>六、其他相关情况说明</t>
  </si>
  <si>
    <t>七、财政项目支出绩效目标表</t>
  </si>
  <si>
    <t>上海市闵行区水资源管理中心主要职能</t>
  </si>
  <si>
    <t xml:space="preserve">    上海市闵行区水资源管理是区水务局下属的财政全额拨款二级预算单位。
    主要职能包括：
1.负责实施全区水资源的统一管理，依法加强取水许可管理和水资源有偿使用制度的实施和监督；
2.组织指导全区节约用水工作、负责全区节水型社会建设；                                                                                                                                                      3.负责协调全区供水管理工作，提供供水业务咨询服务,负责对镇级供水管理工作的业务指导；                                     4.负责编制、发布水资源公报。                                                                                              
</t>
  </si>
  <si>
    <t>上海市闵行区水资源管理中心机构设置</t>
  </si>
  <si>
    <r>
      <rPr>
        <sz val="12"/>
        <rFont val="宋体"/>
        <charset val="134"/>
      </rPr>
      <t xml:space="preserve">  上海市闵行区水资源管理中心设3个内设机构，包括：办公室、水资源管理科、供水管理科。</t>
    </r>
    <r>
      <rPr>
        <sz val="14"/>
        <rFont val="宋体"/>
        <charset val="134"/>
      </rPr>
      <t xml:space="preserve">
</t>
    </r>
  </si>
  <si>
    <t>名词解释</t>
  </si>
  <si>
    <t xml:space="preserve">
   （一）财政拨款收入：是区级预算主管部门及所属预算单位本年度从本级财政部门取得的财政拨款，包括一般公共预算财政拨款、政府性基金预算财政拨款和国有资本经营预算财政拨款。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（五）基本支出预算：是区级预算主管部门及所属预算单位为保障其机构正常运转、完成日常工作任务而编制的年度基本支出计划，包括人员经费和公用经费两部分。
   （六）项目支出预算：是区级预算主管部门及所属预算单位为完成行政工作任务、事业发展目标或政府发展战略、特定目标，在基本支出之外编制的年度支出计划。
   （七）“三公”经费：是与区级财政有经费领拨关系的部门及其下属预算单位使用市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</si>
  <si>
    <t>2026年单位预算编制说明</t>
  </si>
  <si>
    <t xml:space="preserve">    2026年，闵行区水资源管理中心收入预算1286.18万元，其中：财政拨款收入1286.18万元，比2025年预算增加195.08万元；事业收入0万元；事业单位经营收入0万元；其他收入0万元。
    支出预算1286.18万元，其中：财政拨款支出预算1286.18万元，比2025年预算增加195.08万元。财政拨款支出预算中，一般公共预算拨款支出预算1286.18万元，比2025年预算增加195.08万元；政府性基金拨款支出预0万元，与2025年预算持平；国有资本经营预算拨款支出预算0万元，与2025年预算持平。
    财政拨款收入支出增加的主要原因是人员及项目费用增加。
    财政拨款支出主要内容如下：</t>
  </si>
  <si>
    <t xml:space="preserve">    1. “事业单位离退休”科目87.59万元，主要用于退休职工支出</t>
  </si>
  <si>
    <t xml:space="preserve">    2. “机关事业单位基本养老保险缴费支出”科目73.23万元，主要用于单位职工基本养老保险缴费支出</t>
  </si>
  <si>
    <t xml:space="preserve">    3. “机关事业单位职业年金缴费支出”科目37.61万元，主要用于单位职工职业年金缴费支出</t>
  </si>
  <si>
    <t xml:space="preserve">    4. “行政事业单位医疗”科目66.99万元，主要用于单位职工医疗保险支出</t>
  </si>
  <si>
    <t xml:space="preserve">    5. “其他城乡社区公共设施支出”科目396.02万元，主要用于市政道路消火栓养护、欣源公司经费等支出</t>
  </si>
  <si>
    <t xml:space="preserve">    6. “水资源节约管理与保护”科目593.95万元，主要用于职工收入、单位日常运行、节水型社会建设等支出</t>
  </si>
  <si>
    <t xml:space="preserve">    7. “住房公积金”科目30.79万元，主要用于职工住房公积金支出</t>
  </si>
  <si>
    <t>2026年预算单位财务收支预算总表</t>
  </si>
  <si>
    <t>编制单位：上海市闵行区水资源管理中心</t>
  </si>
  <si>
    <t>单位：元</t>
  </si>
  <si>
    <t>本年收入</t>
  </si>
  <si>
    <t>本年支出</t>
  </si>
  <si>
    <t>项目</t>
  </si>
  <si>
    <t>预算数</t>
  </si>
  <si>
    <t>合计</t>
  </si>
  <si>
    <t>基本支出</t>
  </si>
  <si>
    <t>项目支出</t>
  </si>
  <si>
    <t>人员经费</t>
  </si>
  <si>
    <t>公用经费</t>
  </si>
  <si>
    <t>一、财政拨款收入</t>
  </si>
  <si>
    <t>一、一般公共服务支出</t>
  </si>
  <si>
    <t>1、一般公共预算资金</t>
  </si>
  <si>
    <t>二、国防支出</t>
  </si>
  <si>
    <t>2、政府性基金</t>
  </si>
  <si>
    <t>三、公共安全支出</t>
  </si>
  <si>
    <t>3、国有资本经营预算</t>
  </si>
  <si>
    <t>四、教育支出</t>
  </si>
  <si>
    <t>二、事业收入</t>
  </si>
  <si>
    <t>五、科学技术支出</t>
  </si>
  <si>
    <t>三、事业单位经营收入</t>
  </si>
  <si>
    <t>六、文化旅游体育与传媒支出</t>
  </si>
  <si>
    <t>四、其他收入</t>
  </si>
  <si>
    <t>七、社会保障和就业支出</t>
  </si>
  <si>
    <t>八、卫生健康支出</t>
  </si>
  <si>
    <t>九、节能环保支出</t>
  </si>
  <si>
    <t>十、城乡社区支出</t>
  </si>
  <si>
    <t>十一、农林水支出</t>
  </si>
  <si>
    <t>十二、交通运输支出</t>
  </si>
  <si>
    <t>十三、资源勘探信息等支出</t>
  </si>
  <si>
    <t>十四、商业服务业等支出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</si>
  <si>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</si>
  <si>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</si>
  <si>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</si>
  <si>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</si>
  <si>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</si>
  <si>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</si>
  <si>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</si>
  <si>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</si>
  <si>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二十三、金融支出</t>
  </si>
  <si>
    <t>收入总计</t>
  </si>
  <si>
    <t>支出总计</t>
  </si>
  <si>
    <t>2026年预算单位收入预算总表</t>
  </si>
  <si>
    <t>收入预算</t>
  </si>
  <si>
    <t>功能分类科目编码</t>
  </si>
  <si>
    <t>功能分类科目名称</t>
  </si>
  <si>
    <t>财政拨款收入</t>
  </si>
  <si>
    <t>事业收入</t>
  </si>
  <si>
    <t>事业单位经营收入</t>
  </si>
  <si>
    <t>其他收入</t>
  </si>
  <si>
    <t>类</t>
  </si>
  <si>
    <t>款</t>
  </si>
  <si>
    <t>项</t>
  </si>
  <si>
    <t>社会保障和就业支出</t>
  </si>
  <si>
    <t>05</t>
  </si>
  <si>
    <t>行政事业单位养老支出</t>
  </si>
  <si>
    <t>02</t>
  </si>
  <si>
    <t>事业单位离退休</t>
  </si>
  <si>
    <t>机关事业单位基本养老保险缴费支出</t>
  </si>
  <si>
    <t>06</t>
  </si>
  <si>
    <t>机关事业单位职业年金缴费支出</t>
  </si>
  <si>
    <t>卫生健康支出</t>
  </si>
  <si>
    <t>行政事业单位医疗</t>
  </si>
  <si>
    <t>事业单位医疗</t>
  </si>
  <si>
    <t>城乡社区支出</t>
  </si>
  <si>
    <t>03</t>
  </si>
  <si>
    <t>城乡社区公共设施</t>
  </si>
  <si>
    <t>其他城乡社区公共设施支出</t>
  </si>
  <si>
    <t>农林水支出</t>
  </si>
  <si>
    <t>水利</t>
  </si>
  <si>
    <t>水资源节约管理与保护</t>
  </si>
  <si>
    <t>住房保障支出</t>
  </si>
  <si>
    <t>住房改革支出</t>
  </si>
  <si>
    <t>01</t>
  </si>
  <si>
    <t>住房公积金</t>
  </si>
  <si>
    <t>2026年预算单位支出预算总表</t>
  </si>
  <si>
    <t>金额</t>
  </si>
  <si>
    <t>208</t>
  </si>
  <si>
    <t>210</t>
  </si>
  <si>
    <t>11</t>
  </si>
  <si>
    <t>212</t>
  </si>
  <si>
    <t>99</t>
  </si>
  <si>
    <t>213</t>
  </si>
  <si>
    <t>221</t>
  </si>
  <si>
    <t>2026年预算单位财政拨款收支预算总表</t>
  </si>
  <si>
    <t>财政拨款支出</t>
  </si>
  <si>
    <t>一般公共预算</t>
  </si>
  <si>
    <t>政府性基金预算</t>
  </si>
  <si>
    <t>国有资本经营预算</t>
  </si>
  <si>
    <t>一、一般公共预算资金</t>
  </si>
  <si>
    <t>二、政府性基金</t>
  </si>
  <si>
    <t>三、国有资本经营预算</t>
  </si>
  <si>
    <t>2026年预算单位一般公共预算支出功能分类预算表</t>
  </si>
  <si>
    <t>一般公共预算支出</t>
  </si>
  <si>
    <t>2026年预算单位政府性基金预算支出功能分类预算表</t>
  </si>
  <si>
    <t>政府性基金预算支出</t>
  </si>
  <si>
    <t>注：本单位2026年无政府性基金预算安排的支出，故本表无数据。</t>
  </si>
  <si>
    <t>2026年预算单位国有资本经营预算支出功能分类预算表</t>
  </si>
  <si>
    <t>国有资本经营预算支出</t>
  </si>
  <si>
    <t>注：本单位2026年无国有资本经营预算安排的支出，故本表无数据。</t>
  </si>
  <si>
    <t>2026年预算单位一般公共预算基本支出部门预算经济分类预算表</t>
  </si>
  <si>
    <t>一般公共预算基本支出</t>
  </si>
  <si>
    <t>经济分类科目编码</t>
  </si>
  <si>
    <t>部门经济分类科目名称</t>
  </si>
  <si>
    <t>工资福利支出</t>
  </si>
  <si>
    <t>基本工资</t>
  </si>
  <si>
    <t>津贴补贴</t>
  </si>
  <si>
    <t>绩效工资</t>
  </si>
  <si>
    <t>机关事业单位基本养老保险缴费</t>
  </si>
  <si>
    <t>职业年金缴费</t>
  </si>
  <si>
    <t>职工基本医疗保险缴费</t>
  </si>
  <si>
    <t>其他社会保障缴费</t>
  </si>
  <si>
    <t>其他工资福利支出</t>
  </si>
  <si>
    <t>商品和服务支出</t>
  </si>
  <si>
    <t>办公费</t>
  </si>
  <si>
    <t>印刷费</t>
  </si>
  <si>
    <t>手续费</t>
  </si>
  <si>
    <t>水费</t>
  </si>
  <si>
    <t>电费</t>
  </si>
  <si>
    <t>邮电费</t>
  </si>
  <si>
    <t>物业管理费</t>
  </si>
  <si>
    <t>差旅费</t>
  </si>
  <si>
    <t>维修(护)费</t>
  </si>
  <si>
    <t>租赁费</t>
  </si>
  <si>
    <t>会议费</t>
  </si>
  <si>
    <t>培训费</t>
  </si>
  <si>
    <t>公务接待费</t>
  </si>
  <si>
    <t>劳务费</t>
  </si>
  <si>
    <t>委托业务费</t>
  </si>
  <si>
    <t>工会经费</t>
  </si>
  <si>
    <t>其他商品和服务支出</t>
  </si>
  <si>
    <t>对个人和家庭的补助</t>
  </si>
  <si>
    <t>退休费</t>
  </si>
  <si>
    <t>资本性支出</t>
  </si>
  <si>
    <t>办公设备购置</t>
  </si>
  <si>
    <t>2026年预算单位“三公”经费和机关运行经费预算表</t>
  </si>
  <si>
    <t>单位:万元</t>
  </si>
  <si>
    <r>
      <t>2026</t>
    </r>
    <r>
      <rPr>
        <sz val="12"/>
        <rFont val="宋体"/>
        <charset val="134"/>
      </rPr>
      <t>年“三公”经费预算数</t>
    </r>
  </si>
  <si>
    <r>
      <t>2</t>
    </r>
    <r>
      <rPr>
        <sz val="12"/>
        <rFont val="宋体"/>
        <charset val="134"/>
      </rPr>
      <t>026</t>
    </r>
    <r>
      <rPr>
        <sz val="12"/>
        <rFont val="宋体"/>
        <charset val="134"/>
      </rPr>
      <t>年机关运行经费预算数</t>
    </r>
  </si>
  <si>
    <t>因公出国(境)费</t>
  </si>
  <si>
    <t>公务用车购置及运行费</t>
  </si>
  <si>
    <t>小计</t>
  </si>
  <si>
    <t>购置费</t>
  </si>
  <si>
    <t>运行费</t>
  </si>
  <si>
    <t>其他相关情况说明</t>
  </si>
  <si>
    <r>
      <rPr>
        <sz val="12"/>
        <rFont val="宋体"/>
        <charset val="134"/>
      </rPr>
      <t xml:space="preserve">    一、</t>
    </r>
    <r>
      <rPr>
        <sz val="12"/>
        <rFont val="宋体"/>
        <charset val="134"/>
      </rPr>
      <t>2026</t>
    </r>
    <r>
      <rPr>
        <sz val="12"/>
        <rFont val="宋体"/>
        <charset val="134"/>
      </rPr>
      <t xml:space="preserve">年“三公”经费预算情况说明 
    2026年“三公”经费预算数为0.5万元，比2025年预算持平。 其中：
   （一）因公出国（境）费预算0万元，与2025年预算持平。 
   （二）公务用车购置及运行费预算0万元，与2025年预算持平。其中：公务用车购置费0万元，比2025年预算持平；公务用车运行费0万元，比2025年预算持平。
   （三）公务接待费预算0.5万元，主要安排专业会议、重大政策调研、专项检查等执行公务或开展业务所需住宿费、交通费、伙食费等支出，与2025年预算持平。                                                        
   二、机关运行经费预算
   本单位无机关运行经费。
   三、政府采购情况
    上海市闵行区水资源管理中心2026年度未安排政府采购预算。
   四、预算绩效情况
    2026年度，本单位编报绩效目标管理的项目共4个，涉及项目预算资金418.82万元。
  五、国有资产占用情况
     截至2025年12月31日，本单位共有车辆0辆，其中，机要通信用车0辆、应急保障用车0辆、执法执勤用车0辆、特种专业技术用车0辆、其他用车0辆；单位价值100万元以上专用设备0台（套）。2026年部门预算安排购置车辆0辆，其中，机要通信用车0辆、应急保障用车0辆、执法执勤用车0辆、特种专业技术用车0辆、其他用车0辆；单位价值100万元以上专用设备0台（套）。          
</t>
    </r>
  </si>
  <si>
    <t>财政项目支出绩效目标申报表</t>
  </si>
  <si>
    <t>（2026年度）</t>
  </si>
  <si>
    <t>项目名称</t>
  </si>
  <si>
    <t>节水型社会建设</t>
  </si>
  <si>
    <t>项目性质</t>
  </si>
  <si>
    <t>经常性项目</t>
  </si>
  <si>
    <t>项目类别</t>
  </si>
  <si>
    <t>特定目标类</t>
  </si>
  <si>
    <t>主管部门</t>
  </si>
  <si>
    <t>上海市闵行区水务局(汇总)</t>
  </si>
  <si>
    <t>实施单位</t>
  </si>
  <si>
    <t>上海市闵行区水资源管理中心</t>
  </si>
  <si>
    <t>计划开始日期</t>
  </si>
  <si>
    <t>2026-01-01</t>
  </si>
  <si>
    <t>计划完成日期</t>
  </si>
  <si>
    <t>2026-12-31</t>
  </si>
  <si>
    <t>项目资金
（元）</t>
  </si>
  <si>
    <t>项目资金总额</t>
  </si>
  <si>
    <t>年度资金申请总额</t>
  </si>
  <si>
    <t>178,000.00</t>
  </si>
  <si>
    <t>其中：财政资金</t>
  </si>
  <si>
    <t>其中：当年财政拨款</t>
  </si>
  <si>
    <t>上年结转资金</t>
  </si>
  <si>
    <t>0.00</t>
  </si>
  <si>
    <t>其他资金</t>
  </si>
  <si>
    <t>项目
绩效
目标</t>
  </si>
  <si>
    <t>项目总目标</t>
  </si>
  <si>
    <t>年度总体目标</t>
  </si>
  <si>
    <t>完成2家用水单位的节水诊断公益服务。</t>
  </si>
  <si>
    <t>一级指标</t>
  </si>
  <si>
    <t>二级指标</t>
  </si>
  <si>
    <t>三级指标</t>
  </si>
  <si>
    <t>年度(/项目)指标值</t>
  </si>
  <si>
    <t>绩效指标</t>
  </si>
  <si>
    <t>产出指标</t>
  </si>
  <si>
    <t>数量指标</t>
  </si>
  <si>
    <t>开展诊断的单位数量</t>
  </si>
  <si>
    <t>=2.00(个)</t>
  </si>
  <si>
    <t>质量指标</t>
  </si>
  <si>
    <t>诊断报告内容完整率</t>
  </si>
  <si>
    <t>=100.00(%)</t>
  </si>
  <si>
    <t>时效指标</t>
  </si>
  <si>
    <t>完成诊断的及时率</t>
  </si>
  <si>
    <t>效益指标</t>
  </si>
  <si>
    <t>社会效益指标</t>
  </si>
  <si>
    <t>推进节水型社会建设工作</t>
  </si>
  <si>
    <t>推进</t>
  </si>
  <si>
    <t>可持续影响指标</t>
  </si>
  <si>
    <t>节水长效管理机制健全性</t>
  </si>
  <si>
    <t>健全</t>
  </si>
  <si>
    <t>满意度指标</t>
  </si>
  <si>
    <t>服务对象满意度指标</t>
  </si>
  <si>
    <t>对第三方服务单位满意度</t>
  </si>
  <si>
    <t>≥90.00(%)</t>
  </si>
  <si>
    <t>残疾人就业保障金</t>
  </si>
  <si>
    <t>50,000.00</t>
  </si>
  <si>
    <t>及时缴纳残疾人就业保障金</t>
  </si>
  <si>
    <t xml:space="preserve">	 缴纳残疾人就业保障金</t>
  </si>
  <si>
    <t>=100(%)</t>
  </si>
  <si>
    <t>缴纳及时率</t>
  </si>
  <si>
    <t>12月底前</t>
  </si>
  <si>
    <t>宣贯政策知晓率</t>
  </si>
  <si>
    <t>市政道路消火栓养护</t>
  </si>
  <si>
    <t>3,854,322.60</t>
  </si>
  <si>
    <t xml:space="preserve">提高灭火效率和减少火灾损失，保护公民人身安全和公私财产安全。
</t>
  </si>
  <si>
    <t>市政消火栓养护工作完成数</t>
  </si>
  <si>
    <t>=6338.00(个)</t>
  </si>
  <si>
    <t>市政消火栓维修工作完成数</t>
  </si>
  <si>
    <t>第三方养护服务考核合格率</t>
  </si>
  <si>
    <t>市政消火栓维修验收合格率</t>
  </si>
  <si>
    <t>市政消火栓养护工作完成及时率</t>
  </si>
  <si>
    <t>2026年12月底之前</t>
  </si>
  <si>
    <t>市政消火栓维修工作完成及时率</t>
  </si>
  <si>
    <t>市政消火栓完好率</t>
  </si>
  <si>
    <t>有效保障公民人身安全</t>
  </si>
  <si>
    <t>有效保障</t>
  </si>
  <si>
    <t>提高灭火效率</t>
  </si>
  <si>
    <t>提高</t>
  </si>
  <si>
    <t>减少火灾损失</t>
  </si>
  <si>
    <t>减少</t>
  </si>
  <si>
    <t>部门协同机制有效性</t>
  </si>
  <si>
    <t>有效</t>
  </si>
  <si>
    <t>长效管理机制健全性</t>
  </si>
  <si>
    <t>消防部门满意度</t>
  </si>
  <si>
    <t>主管部门满意度</t>
  </si>
  <si>
    <t>欣源公司经费</t>
  </si>
  <si>
    <t>105,915.00</t>
  </si>
  <si>
    <t>保障欣源公司职工薪酬正常发放，人员稳定，确保生产正常运行。</t>
  </si>
  <si>
    <t>薪酬发放完成率</t>
  </si>
  <si>
    <t>≤3.00(人)</t>
  </si>
  <si>
    <t>人员考核工作完成率</t>
  </si>
  <si>
    <t>≤2.00(人)</t>
  </si>
  <si>
    <t>考核结果公示完成率</t>
  </si>
  <si>
    <t>雨水泵站养护完成率</t>
  </si>
  <si>
    <t>≤2.00(个)</t>
  </si>
  <si>
    <t>人员考核通过率</t>
  </si>
  <si>
    <t>薪酬核算准确率</t>
  </si>
  <si>
    <t>排水所考核合格率</t>
  </si>
  <si>
    <t>人员考核完成及时率</t>
  </si>
  <si>
    <t>薪酬发放及时率</t>
  </si>
  <si>
    <t>每月5日前</t>
  </si>
  <si>
    <t>考核结果公示及时率</t>
  </si>
  <si>
    <t>保障职工合法权益</t>
  </si>
  <si>
    <t>保障</t>
  </si>
  <si>
    <t>保障生产正常运行</t>
  </si>
  <si>
    <t>人员管理长效管理机制健全性</t>
  </si>
  <si>
    <t>员工满意度</t>
  </si>
  <si>
    <t>主管单位满意度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</si>
</sst>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quot;&quot;;#,##0.00"/>
    <numFmt numFmtId="178" formatCode="#,##0.00_);[Red]\(#,##0.00\)"/>
    <numFmt numFmtId="179" formatCode="#0.00"/>
    <numFmt numFmtId="180" formatCode="yyyy&quot;年&quot;m&quot;月&quot;;@"/>
  </numFmts>
  <fonts count="55">
    <font>
      <sz val="12"/>
      <name val="宋体"/>
      <charset val="134"/>
    </font>
    <font>
      <sz val="11"/>
      <color indexed="8"/>
      <name val="宋体"/>
      <charset val="134"/>
    </font>
    <font>
      <b/>
      <sz val="18"/>
      <color theme="1"/>
      <name val="宋体"/>
      <charset val="134"/>
      <scheme val="minor"/>
    </font>
    <font>
      <b/>
      <sz val="11"/>
      <color rgb="FF3F3F3F"/>
      <name val="宋体"/>
      <charset val="134"/>
      <scheme val="minor"/>
    </font>
    <font>
      <sz val="11"/>
      <color rgb="FF3F3F3F"/>
      <name val="宋体"/>
      <charset val="134"/>
      <scheme val="minor"/>
    </font>
    <font>
      <sz val="11"/>
      <name val="宋体"/>
      <charset val="134"/>
      <scheme val="minor"/>
    </font>
    <font>
      <sz val="11"/>
      <color theme="1"/>
      <name val="宋体"/>
      <charset val="134"/>
      <scheme val="minor"/>
    </font>
    <font>
      <sz val="18"/>
      <name val="宋体"/>
      <charset val="134"/>
    </font>
    <font>
      <sz val="12"/>
      <name val="宋体"/>
      <charset val="134"/>
    </font>
    <font>
      <sz val="14"/>
      <name val="宋体"/>
      <charset val="134"/>
    </font>
    <font>
      <sz val="14"/>
      <name val="黑体"/>
      <charset val="134"/>
    </font>
    <font>
      <sz val="11"/>
      <name val="宋体"/>
      <charset val="134"/>
    </font>
    <font>
      <sz val="12"/>
      <name val="宋体"/>
      <charset val="134"/>
      <scheme val="minor"/>
    </font>
    <font>
      <sz val="12"/>
      <color rgb="FF000000"/>
      <name val="宋体"/>
      <charset val="134"/>
      <scheme val="minor"/>
    </font>
    <font>
      <sz val="12"/>
      <color rgb="FF000000"/>
      <name val="SimSun"/>
      <charset val="134"/>
    </font>
    <font>
      <sz val="12"/>
      <color indexed="8"/>
      <name val="宋体"/>
      <charset val="134"/>
      <scheme val="minor"/>
    </font>
    <font>
      <sz val="10"/>
      <name val="宋体"/>
      <charset val="134"/>
    </font>
    <font>
      <sz val="12"/>
      <color theme="1"/>
      <name val="宋体"/>
      <charset val="134"/>
      <scheme val="minor"/>
    </font>
    <font>
      <sz val="9"/>
      <name val="SimSun-ExtB"/>
      <charset val="134"/>
    </font>
    <font>
      <sz val="10"/>
      <name val="宋体"/>
      <charset val="134"/>
      <scheme val="minor"/>
    </font>
    <font>
      <sz val="12"/>
      <color theme="1"/>
      <name val="宋体"/>
      <charset val="134"/>
    </font>
    <font>
      <sz val="14"/>
      <color theme="1"/>
      <name val="宋体"/>
      <charset val="134"/>
    </font>
    <font>
      <sz val="20"/>
      <color indexed="8"/>
      <name val="宋体"/>
      <charset val="134"/>
    </font>
    <font>
      <sz val="18"/>
      <color indexed="8"/>
      <name val="宋体"/>
      <charset val="134"/>
    </font>
    <font>
      <sz val="14"/>
      <name val="仿宋_GB2312"/>
      <charset val="134"/>
    </font>
    <font>
      <sz val="14"/>
      <color indexed="8"/>
      <name val="仿宋_GB2312"/>
      <charset val="134"/>
    </font>
    <font>
      <sz val="14"/>
      <color indexed="8"/>
      <name val="黑体"/>
      <charset val="134"/>
    </font>
    <font>
      <b/>
      <sz val="14"/>
      <color indexed="8"/>
      <name val="宋体"/>
      <charset val="134"/>
    </font>
    <font>
      <b/>
      <sz val="18"/>
      <name val="宋体"/>
      <charset val="134"/>
    </font>
    <font>
      <sz val="10"/>
      <color indexed="8"/>
      <name val="Times New Roman"/>
      <charset val="134"/>
    </font>
    <font>
      <b/>
      <sz val="14"/>
      <name val="黑体"/>
      <charset val="134"/>
    </font>
    <font>
      <b/>
      <sz val="36"/>
      <color indexed="8"/>
      <name val="楷体_GB2312"/>
      <charset val="134"/>
    </font>
    <font>
      <sz val="16"/>
      <color indexed="8"/>
      <name val="楷体_GB2312"/>
      <charset val="134"/>
    </font>
    <font>
      <sz val="18"/>
      <color indexed="8"/>
      <name val="楷体_GB2312"/>
      <charset val="134"/>
    </font>
    <font>
      <sz val="16"/>
      <color indexed="8"/>
      <name val="仿宋_GB2312"/>
      <charset val="134"/>
    </font>
    <font>
      <sz val="14"/>
      <color indexed="8"/>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rgb="FF3F3F3F"/>
      </right>
      <top style="thin">
        <color auto="1"/>
      </top>
      <bottom style="thin">
        <color auto="1"/>
      </bottom>
      <diagonal/>
    </border>
    <border>
      <left style="thin">
        <color rgb="FF3F3F3F"/>
      </left>
      <right style="thin">
        <color rgb="FF3F3F3F"/>
      </right>
      <top style="thin">
        <color auto="1"/>
      </top>
      <bottom style="thin">
        <color auto="1"/>
      </bottom>
      <diagonal/>
    </border>
    <border>
      <left style="thin">
        <color rgb="FF3F3F3F"/>
      </left>
      <right style="thin">
        <color auto="1"/>
      </right>
      <top style="thin">
        <color auto="1"/>
      </top>
      <bottom style="thin">
        <color auto="1"/>
      </bottom>
      <diagonal/>
    </border>
    <border>
      <left style="thin">
        <color auto="1"/>
      </left>
      <right style="thin">
        <color rgb="FF3F3F3F"/>
      </right>
      <top style="thin">
        <color auto="1"/>
      </top>
      <bottom style="thin">
        <color rgb="FF3F3F3F"/>
      </bottom>
      <diagonal/>
    </border>
    <border>
      <left style="thin">
        <color rgb="FF3F3F3F"/>
      </left>
      <right style="thin">
        <color auto="1"/>
      </right>
      <top style="thin">
        <color auto="1"/>
      </top>
      <bottom style="thin">
        <color rgb="FF3F3F3F"/>
      </bottom>
      <diagonal/>
    </border>
    <border>
      <left style="thin">
        <color rgb="FF3F3F3F"/>
      </left>
      <right style="thin">
        <color rgb="FF3F3F3F"/>
      </right>
      <top style="thin">
        <color auto="1"/>
      </top>
      <bottom style="thin">
        <color rgb="FF3F3F3F"/>
      </bottom>
      <diagonal/>
    </border>
    <border>
      <left style="thin">
        <color auto="1"/>
      </left>
      <right style="thin">
        <color auto="1"/>
      </right>
      <top style="thin">
        <color auto="1"/>
      </top>
      <bottom style="thin">
        <color rgb="FF3F3F3F"/>
      </bottom>
      <diagonal/>
    </border>
    <border>
      <left style="thin">
        <color auto="1"/>
      </left>
      <right style="thin">
        <color rgb="FF3F3F3F"/>
      </right>
      <top style="thin">
        <color rgb="FF3F3F3F"/>
      </top>
      <bottom style="thin">
        <color rgb="FF3F3F3F"/>
      </bottom>
      <diagonal/>
    </border>
    <border>
      <left style="thin">
        <color rgb="FF3F3F3F"/>
      </left>
      <right style="thin">
        <color auto="1"/>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rgb="FF3F3F3F"/>
      </top>
      <bottom style="thin">
        <color rgb="FF3F3F3F"/>
      </bottom>
      <diagonal/>
    </border>
    <border>
      <left style="thin">
        <color auto="1"/>
      </left>
      <right style="thin">
        <color rgb="FF3F3F3F"/>
      </right>
      <top style="thin">
        <color rgb="FF3F3F3F"/>
      </top>
      <bottom style="thin">
        <color auto="1"/>
      </bottom>
      <diagonal/>
    </border>
    <border>
      <left style="thin">
        <color rgb="FF3F3F3F"/>
      </left>
      <right style="thin">
        <color auto="1"/>
      </right>
      <top style="thin">
        <color rgb="FF3F3F3F"/>
      </top>
      <bottom style="thin">
        <color auto="1"/>
      </bottom>
      <diagonal/>
    </border>
    <border>
      <left style="thin">
        <color rgb="FF3F3F3F"/>
      </left>
      <right style="thin">
        <color rgb="FF3F3F3F"/>
      </right>
      <top style="thin">
        <color rgb="FF3F3F3F"/>
      </top>
      <bottom style="thin">
        <color auto="1"/>
      </bottom>
      <diagonal/>
    </border>
    <border>
      <left style="thin">
        <color auto="1"/>
      </left>
      <right style="thin">
        <color auto="1"/>
      </right>
      <top style="thin">
        <color rgb="FF3F3F3F"/>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1" fillId="3" borderId="0" applyNumberFormat="0" applyBorder="0" applyAlignment="0" applyProtection="0">
      <alignment vertical="center"/>
    </xf>
    <xf numFmtId="42" fontId="6"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6" fillId="4" borderId="3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9" applyNumberFormat="0" applyFill="0" applyAlignment="0" applyProtection="0">
      <alignment vertical="center"/>
    </xf>
    <xf numFmtId="0" fontId="42" fillId="0" borderId="39" applyNumberFormat="0" applyFill="0" applyAlignment="0" applyProtection="0">
      <alignment vertical="center"/>
    </xf>
    <xf numFmtId="0" fontId="43" fillId="0" borderId="40" applyNumberFormat="0" applyFill="0" applyAlignment="0" applyProtection="0">
      <alignment vertical="center"/>
    </xf>
    <xf numFmtId="0" fontId="43" fillId="0" borderId="0" applyNumberFormat="0" applyFill="0" applyBorder="0" applyAlignment="0" applyProtection="0">
      <alignment vertical="center"/>
    </xf>
    <xf numFmtId="0" fontId="44" fillId="5" borderId="41" applyNumberFormat="0" applyAlignment="0" applyProtection="0">
      <alignment vertical="center"/>
    </xf>
    <xf numFmtId="0" fontId="3" fillId="6" borderId="11" applyNumberFormat="0" applyAlignment="0" applyProtection="0">
      <alignment vertical="center"/>
    </xf>
    <xf numFmtId="0" fontId="45" fillId="7" borderId="41" applyNumberFormat="0" applyAlignment="0" applyProtection="0">
      <alignment vertical="center"/>
    </xf>
    <xf numFmtId="0" fontId="46" fillId="8" borderId="42" applyNumberFormat="0" applyAlignment="0" applyProtection="0">
      <alignment vertical="center"/>
    </xf>
    <xf numFmtId="0" fontId="47" fillId="0" borderId="43" applyNumberFormat="0" applyFill="0" applyAlignment="0" applyProtection="0">
      <alignment vertical="center"/>
    </xf>
    <xf numFmtId="0" fontId="48" fillId="0" borderId="44"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54" fillId="0" borderId="0">
      <alignment vertical="center"/>
    </xf>
  </cellStyleXfs>
  <cellXfs count="183">
    <xf numFmtId="0" fontId="0" fillId="0" borderId="0" xfId="0">
      <alignment vertical="center"/>
    </xf>
    <xf numFmtId="0" fontId="0" fillId="0" borderId="0" xfId="0" applyNumberFormat="1" applyFont="1" applyFill="1" applyBorder="1" applyAlignment="1"/>
    <xf numFmtId="0" fontId="1" fillId="0" borderId="0" xfId="0" applyFont="1" applyAlignment="1"/>
    <xf numFmtId="0" fontId="2" fillId="0" borderId="1" xfId="0" applyFont="1" applyFill="1" applyBorder="1" applyAlignment="1">
      <alignment horizontal="center" vertical="center" wrapText="1"/>
    </xf>
    <xf numFmtId="0" fontId="3" fillId="0" borderId="2" xfId="17" applyFont="1" applyFill="1" applyBorder="1" applyAlignment="1">
      <alignment horizontal="center" vertical="center" wrapText="1"/>
    </xf>
    <xf numFmtId="0" fontId="3" fillId="0" borderId="3" xfId="17" applyFill="1" applyBorder="1" applyAlignment="1">
      <alignment horizontal="center" vertical="center" wrapText="1"/>
    </xf>
    <xf numFmtId="0" fontId="3" fillId="0" borderId="4" xfId="17" applyFill="1" applyBorder="1" applyAlignment="1">
      <alignment horizontal="center" vertical="center" wrapText="1"/>
    </xf>
    <xf numFmtId="0" fontId="3" fillId="0" borderId="5" xfId="17" applyFill="1" applyBorder="1" applyAlignment="1">
      <alignment horizontal="center" vertical="center" wrapText="1"/>
    </xf>
    <xf numFmtId="0" fontId="3" fillId="0" borderId="6" xfId="17" applyFill="1" applyBorder="1" applyAlignment="1">
      <alignment horizontal="center" vertical="center" wrapText="1"/>
    </xf>
    <xf numFmtId="0" fontId="4" fillId="0" borderId="5" xfId="17" applyFont="1" applyFill="1" applyBorder="1" applyAlignment="1">
      <alignment horizontal="center" vertical="center" wrapText="1"/>
    </xf>
    <xf numFmtId="0" fontId="4" fillId="0" borderId="7" xfId="17" applyFont="1" applyFill="1" applyBorder="1" applyAlignment="1">
      <alignment horizontal="center" vertical="center" wrapText="1"/>
    </xf>
    <xf numFmtId="0" fontId="4" fillId="0" borderId="6" xfId="17" applyFont="1" applyFill="1" applyBorder="1" applyAlignment="1">
      <alignment horizontal="center" vertical="center" wrapText="1"/>
    </xf>
    <xf numFmtId="0" fontId="3" fillId="0" borderId="8" xfId="17" applyFont="1" applyFill="1" applyBorder="1" applyAlignment="1">
      <alignment horizontal="center" vertical="center" wrapText="1"/>
    </xf>
    <xf numFmtId="0" fontId="4" fillId="0" borderId="8" xfId="17" applyFont="1" applyFill="1" applyBorder="1" applyAlignment="1">
      <alignment horizontal="center" vertical="center" wrapText="1"/>
    </xf>
    <xf numFmtId="0" fontId="3" fillId="0" borderId="9" xfId="17" applyFill="1" applyBorder="1" applyAlignment="1">
      <alignment horizontal="center" vertical="center" wrapText="1"/>
    </xf>
    <xf numFmtId="0" fontId="3" fillId="0" borderId="10" xfId="17" applyFill="1" applyBorder="1" applyAlignment="1">
      <alignment horizontal="center" vertical="center" wrapText="1"/>
    </xf>
    <xf numFmtId="0" fontId="4" fillId="0" borderId="9" xfId="17" applyFont="1" applyFill="1" applyBorder="1" applyAlignment="1">
      <alignment horizontal="center" vertical="center" wrapText="1"/>
    </xf>
    <xf numFmtId="0" fontId="4" fillId="0" borderId="11" xfId="17" applyFont="1" applyFill="1" applyAlignment="1">
      <alignment horizontal="center" vertical="center" wrapText="1"/>
    </xf>
    <xf numFmtId="0" fontId="4" fillId="0" borderId="10" xfId="17" applyFont="1" applyFill="1" applyBorder="1" applyAlignment="1">
      <alignment horizontal="center" vertical="center" wrapText="1"/>
    </xf>
    <xf numFmtId="0" fontId="3" fillId="0" borderId="12" xfId="17" applyFont="1" applyFill="1" applyBorder="1" applyAlignment="1">
      <alignment horizontal="center" vertical="center" wrapText="1"/>
    </xf>
    <xf numFmtId="0" fontId="4" fillId="0" borderId="12" xfId="17" applyFont="1" applyFill="1" applyBorder="1" applyAlignment="1">
      <alignment horizontal="center" vertical="center" wrapText="1"/>
    </xf>
    <xf numFmtId="0" fontId="3" fillId="0" borderId="13" xfId="17" applyFill="1" applyBorder="1" applyAlignment="1">
      <alignment horizontal="center" vertical="center" wrapText="1"/>
    </xf>
    <xf numFmtId="0" fontId="3" fillId="0" borderId="14" xfId="17" applyFill="1" applyBorder="1" applyAlignment="1">
      <alignment horizontal="center" vertical="center" wrapText="1"/>
    </xf>
    <xf numFmtId="0" fontId="4" fillId="0" borderId="13" xfId="17" applyFont="1" applyFill="1" applyBorder="1" applyAlignment="1">
      <alignment horizontal="center" vertical="center" wrapText="1"/>
    </xf>
    <xf numFmtId="0" fontId="4" fillId="0" borderId="15" xfId="17" applyFont="1" applyFill="1" applyBorder="1" applyAlignment="1">
      <alignment horizontal="center" vertical="center" wrapText="1"/>
    </xf>
    <xf numFmtId="0" fontId="4" fillId="0" borderId="14" xfId="17" applyFont="1" applyFill="1" applyBorder="1" applyAlignment="1">
      <alignment horizontal="center" vertical="center" wrapText="1"/>
    </xf>
    <xf numFmtId="0" fontId="3" fillId="0" borderId="16" xfId="17" applyFont="1" applyFill="1" applyBorder="1" applyAlignment="1">
      <alignment horizontal="center" vertical="center" wrapText="1"/>
    </xf>
    <xf numFmtId="0" fontId="4" fillId="0" borderId="16" xfId="17" applyFont="1" applyFill="1" applyBorder="1" applyAlignment="1">
      <alignment horizontal="center" vertical="center" wrapText="1"/>
    </xf>
    <xf numFmtId="0" fontId="3" fillId="0" borderId="1" xfId="17" applyFont="1" applyFill="1" applyBorder="1" applyAlignment="1">
      <alignment horizontal="center" vertical="center" wrapText="1"/>
    </xf>
    <xf numFmtId="0" fontId="4" fillId="0" borderId="1" xfId="17" applyFont="1" applyFill="1" applyBorder="1" applyAlignment="1">
      <alignment horizontal="center" vertical="center" wrapText="1"/>
    </xf>
    <xf numFmtId="0" fontId="3" fillId="0" borderId="1" xfId="17" applyFont="1" applyFill="1" applyBorder="1" applyAlignment="1">
      <alignment horizontal="left" vertical="center" wrapText="1"/>
    </xf>
    <xf numFmtId="0" fontId="3" fillId="0" borderId="1" xfId="17" applyFont="1" applyFill="1" applyBorder="1" applyAlignment="1">
      <alignment horizontal="right" vertical="center" wrapText="1"/>
    </xf>
    <xf numFmtId="0" fontId="5"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25"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6" xfId="0" applyFont="1" applyFill="1" applyBorder="1" applyAlignment="1">
      <alignment horizontal="left" vertical="top" wrapText="1"/>
    </xf>
    <xf numFmtId="0" fontId="5"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8"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30" xfId="0" applyFont="1" applyFill="1" applyBorder="1" applyAlignment="1">
      <alignment horizontal="left" vertical="top" wrapText="1"/>
    </xf>
    <xf numFmtId="0" fontId="5" fillId="0" borderId="1" xfId="0" applyFont="1" applyFill="1" applyBorder="1" applyAlignment="1">
      <alignment horizontal="center" vertical="center" wrapText="1"/>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top" wrapText="1"/>
    </xf>
    <xf numFmtId="0" fontId="0" fillId="0" borderId="0" xfId="0" applyAlignment="1">
      <alignment vertical="center" wrapText="1"/>
    </xf>
    <xf numFmtId="0" fontId="9" fillId="0" borderId="0" xfId="0" applyFont="1" applyAlignment="1">
      <alignment vertical="top" wrapText="1"/>
    </xf>
    <xf numFmtId="0" fontId="9" fillId="0" borderId="0" xfId="0" applyFont="1">
      <alignment vertical="center"/>
    </xf>
    <xf numFmtId="0" fontId="10"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Font="1" applyAlignment="1">
      <alignment vertical="center"/>
    </xf>
    <xf numFmtId="0" fontId="0" fillId="0" borderId="29" xfId="0" applyFont="1" applyBorder="1" applyAlignment="1">
      <alignment vertical="center"/>
    </xf>
    <xf numFmtId="0" fontId="0" fillId="0" borderId="29" xfId="0" applyFont="1" applyBorder="1" applyAlignment="1">
      <alignment horizontal="right" vertical="center"/>
    </xf>
    <xf numFmtId="0" fontId="8"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0" xfId="0" applyFont="1">
      <alignment vertical="center"/>
    </xf>
    <xf numFmtId="176" fontId="0" fillId="0" borderId="0" xfId="0" applyNumberFormat="1" applyFont="1" applyAlignment="1">
      <alignment horizontal="right" vertical="center"/>
    </xf>
    <xf numFmtId="0" fontId="0" fillId="0" borderId="0" xfId="0" applyFont="1" applyAlignment="1">
      <alignment horizontal="right" vertical="center"/>
    </xf>
    <xf numFmtId="0" fontId="11" fillId="0" borderId="0" xfId="0" applyFont="1" applyAlignment="1">
      <alignment vertical="center"/>
    </xf>
    <xf numFmtId="0" fontId="0" fillId="0" borderId="1" xfId="0" applyBorder="1" applyAlignment="1">
      <alignment horizontal="center"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left" vertical="center" wrapText="1"/>
    </xf>
    <xf numFmtId="177" fontId="0" fillId="0" borderId="31" xfId="0" applyNumberFormat="1" applyFont="1" applyFill="1" applyBorder="1" applyAlignment="1">
      <alignment horizontal="righ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left" vertical="center" wrapText="1"/>
    </xf>
    <xf numFmtId="0" fontId="0" fillId="0" borderId="34" xfId="0" applyFont="1" applyBorder="1" applyAlignment="1">
      <alignment horizontal="left" vertical="center" wrapText="1"/>
    </xf>
    <xf numFmtId="0" fontId="0" fillId="0" borderId="31" xfId="0" applyFont="1" applyBorder="1" applyAlignment="1">
      <alignment horizontal="center"/>
    </xf>
    <xf numFmtId="0" fontId="0" fillId="0" borderId="0" xfId="0" applyFont="1" applyAlignment="1">
      <alignment horizontal="center" vertical="center"/>
    </xf>
    <xf numFmtId="0" fontId="0" fillId="0" borderId="1" xfId="0" applyFont="1" applyBorder="1" applyAlignment="1">
      <alignment vertical="center"/>
    </xf>
    <xf numFmtId="0" fontId="0" fillId="0" borderId="19" xfId="0" applyFont="1" applyBorder="1" applyAlignment="1">
      <alignment horizontal="center" vertical="center"/>
    </xf>
    <xf numFmtId="0" fontId="0" fillId="0" borderId="20" xfId="0" applyBorder="1" applyAlignment="1">
      <alignment horizontal="center" vertical="center"/>
    </xf>
    <xf numFmtId="176" fontId="0" fillId="0" borderId="17" xfId="0" applyNumberFormat="1" applyFont="1" applyBorder="1" applyAlignment="1">
      <alignment horizontal="center" vertical="center" wrapText="1"/>
    </xf>
    <xf numFmtId="176" fontId="0" fillId="0" borderId="27" xfId="0" applyNumberFormat="1" applyFont="1" applyBorder="1" applyAlignment="1">
      <alignment horizontal="center" vertical="center" wrapText="1"/>
    </xf>
    <xf numFmtId="0" fontId="0" fillId="0" borderId="1" xfId="0" applyFont="1" applyBorder="1" applyAlignment="1">
      <alignment horizontal="left" vertical="center" wrapText="1"/>
    </xf>
    <xf numFmtId="176" fontId="0" fillId="0" borderId="1" xfId="0" applyNumberFormat="1" applyFont="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Border="1" applyAlignment="1">
      <alignment horizontal="right" vertical="center"/>
    </xf>
    <xf numFmtId="176" fontId="0" fillId="0" borderId="0" xfId="4" applyNumberFormat="1" applyFont="1" applyFill="1" applyBorder="1" applyAlignment="1">
      <alignment horizontal="right" vertical="center"/>
    </xf>
    <xf numFmtId="178" fontId="12" fillId="0" borderId="31" xfId="49" applyNumberFormat="1" applyFont="1" applyBorder="1" applyAlignment="1">
      <alignment horizontal="center" vertical="center"/>
    </xf>
    <xf numFmtId="178" fontId="13" fillId="0" borderId="31" xfId="0" applyNumberFormat="1" applyFont="1" applyBorder="1" applyAlignment="1">
      <alignment horizontal="left" vertical="center" wrapText="1"/>
    </xf>
    <xf numFmtId="4" fontId="13" fillId="0" borderId="31" xfId="0" applyNumberFormat="1" applyFont="1" applyBorder="1" applyAlignment="1">
      <alignment horizontal="right" vertical="center" wrapText="1"/>
    </xf>
    <xf numFmtId="4" fontId="14" fillId="0" borderId="31" xfId="0" applyNumberFormat="1" applyFont="1" applyBorder="1" applyAlignment="1">
      <alignment horizontal="right" vertical="center" wrapText="1"/>
    </xf>
    <xf numFmtId="0" fontId="12" fillId="0" borderId="31" xfId="49" applyFont="1" applyBorder="1" applyAlignment="1">
      <alignment horizontal="center" vertical="center"/>
    </xf>
    <xf numFmtId="49" fontId="12" fillId="0" borderId="31" xfId="49" applyNumberFormat="1" applyFont="1" applyBorder="1" applyAlignment="1">
      <alignment horizontal="center" vertical="center"/>
    </xf>
    <xf numFmtId="0" fontId="13" fillId="0" borderId="31" xfId="0" applyFont="1" applyBorder="1" applyAlignment="1">
      <alignment horizontal="left" vertical="center" wrapText="1"/>
    </xf>
    <xf numFmtId="4" fontId="15" fillId="0" borderId="31" xfId="0" applyNumberFormat="1" applyFont="1" applyFill="1" applyBorder="1" applyAlignment="1" applyProtection="1">
      <alignment horizontal="right" vertical="center" wrapText="1"/>
    </xf>
    <xf numFmtId="178" fontId="13" fillId="0" borderId="31" xfId="0" applyNumberFormat="1" applyFont="1" applyBorder="1" applyAlignment="1">
      <alignment horizontal="right" vertical="center" wrapText="1"/>
    </xf>
    <xf numFmtId="0" fontId="12" fillId="0" borderId="0" xfId="0" applyFont="1" applyAlignment="1">
      <alignment vertical="center"/>
    </xf>
    <xf numFmtId="0" fontId="16" fillId="0" borderId="0" xfId="0" applyFont="1" applyAlignment="1">
      <alignment vertical="center"/>
    </xf>
    <xf numFmtId="0" fontId="16" fillId="0" borderId="0" xfId="0" applyFont="1">
      <alignment vertical="center"/>
    </xf>
    <xf numFmtId="0" fontId="15" fillId="0" borderId="35" xfId="0" applyNumberFormat="1" applyFont="1" applyFill="1" applyBorder="1" applyAlignment="1" applyProtection="1">
      <alignment horizontal="center" vertical="center" wrapText="1"/>
    </xf>
    <xf numFmtId="0" fontId="15" fillId="0" borderId="32" xfId="0" applyNumberFormat="1" applyFont="1" applyFill="1" applyBorder="1" applyAlignment="1" applyProtection="1">
      <alignment horizontal="center" vertical="center" wrapText="1"/>
    </xf>
    <xf numFmtId="0" fontId="15" fillId="0" borderId="36"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xf>
    <xf numFmtId="0" fontId="15" fillId="0" borderId="31" xfId="0" applyNumberFormat="1" applyFont="1" applyFill="1" applyBorder="1" applyAlignment="1" applyProtection="1">
      <alignment horizontal="center" vertical="center" wrapText="1"/>
    </xf>
    <xf numFmtId="4" fontId="15" fillId="0" borderId="31" xfId="0" applyNumberFormat="1" applyFont="1" applyFill="1" applyBorder="1" applyAlignment="1" applyProtection="1">
      <alignment horizontal="left" vertical="center" wrapText="1"/>
    </xf>
    <xf numFmtId="4" fontId="17" fillId="0" borderId="31" xfId="0" applyNumberFormat="1" applyFont="1" applyBorder="1" applyAlignment="1">
      <alignment horizontal="right" vertical="center" wrapText="1"/>
    </xf>
    <xf numFmtId="0" fontId="16" fillId="0" borderId="0" xfId="0" applyNumberFormat="1" applyFont="1" applyFill="1" applyBorder="1" applyAlignment="1" applyProtection="1">
      <alignment vertical="center"/>
    </xf>
    <xf numFmtId="4" fontId="12" fillId="0" borderId="0" xfId="0" applyNumberFormat="1" applyFont="1" applyFill="1" applyBorder="1" applyAlignment="1" applyProtection="1"/>
    <xf numFmtId="4" fontId="15" fillId="0" borderId="31" xfId="0" applyNumberFormat="1" applyFont="1" applyFill="1" applyBorder="1" applyAlignment="1" applyProtection="1">
      <alignment horizontal="center" vertical="center" wrapText="1"/>
    </xf>
    <xf numFmtId="0" fontId="18" fillId="2" borderId="0" xfId="0" applyFont="1" applyFill="1" applyAlignment="1">
      <alignment vertical="center"/>
    </xf>
    <xf numFmtId="0" fontId="18" fillId="2" borderId="0" xfId="0" applyFont="1" applyFill="1" applyAlignment="1">
      <alignment horizontal="center" vertical="center"/>
    </xf>
    <xf numFmtId="0" fontId="12" fillId="2" borderId="35" xfId="49" applyFont="1" applyFill="1" applyBorder="1" applyAlignment="1">
      <alignment horizontal="center" vertical="center"/>
    </xf>
    <xf numFmtId="0" fontId="12" fillId="2" borderId="36" xfId="49" applyFont="1" applyFill="1" applyBorder="1" applyAlignment="1">
      <alignment horizontal="center" vertical="center"/>
    </xf>
    <xf numFmtId="0" fontId="12" fillId="2" borderId="32" xfId="49" applyFont="1" applyFill="1" applyBorder="1" applyAlignment="1">
      <alignment horizontal="center" vertical="center"/>
    </xf>
    <xf numFmtId="0" fontId="18" fillId="2" borderId="0" xfId="0" applyNumberFormat="1" applyFont="1" applyFill="1" applyBorder="1" applyAlignment="1" applyProtection="1">
      <alignment vertical="center"/>
    </xf>
    <xf numFmtId="0" fontId="12" fillId="2" borderId="37" xfId="49" applyFont="1" applyFill="1" applyBorder="1" applyAlignment="1">
      <alignment horizontal="center" vertical="center"/>
    </xf>
    <xf numFmtId="0" fontId="12" fillId="2" borderId="37" xfId="49" applyFont="1" applyFill="1" applyBorder="1" applyAlignment="1">
      <alignment horizontal="center" vertical="center" wrapText="1"/>
    </xf>
    <xf numFmtId="0" fontId="18" fillId="2" borderId="0" xfId="0" applyNumberFormat="1" applyFont="1" applyFill="1" applyBorder="1" applyAlignment="1" applyProtection="1">
      <alignment horizontal="center" vertical="center"/>
    </xf>
    <xf numFmtId="0" fontId="12" fillId="2" borderId="31" xfId="49" applyFont="1" applyFill="1" applyBorder="1" applyAlignment="1">
      <alignment horizontal="center" vertical="center"/>
    </xf>
    <xf numFmtId="0" fontId="12" fillId="2" borderId="33" xfId="49" applyFont="1" applyFill="1" applyBorder="1" applyAlignment="1">
      <alignment horizontal="center" vertical="center"/>
    </xf>
    <xf numFmtId="0" fontId="12" fillId="2" borderId="33" xfId="49" applyFont="1" applyFill="1" applyBorder="1" applyAlignment="1">
      <alignment horizontal="center" vertical="center" wrapText="1"/>
    </xf>
    <xf numFmtId="0" fontId="0" fillId="0" borderId="31" xfId="49" applyFont="1" applyBorder="1" applyAlignment="1">
      <alignment horizontal="center" vertical="center"/>
    </xf>
    <xf numFmtId="0" fontId="14" fillId="0" borderId="31" xfId="0" applyFont="1" applyBorder="1" applyAlignment="1">
      <alignment horizontal="left" vertical="center" wrapText="1"/>
    </xf>
    <xf numFmtId="0" fontId="0" fillId="0" borderId="0" xfId="0" applyNumberFormat="1" applyFont="1" applyFill="1" applyBorder="1" applyAlignment="1" applyProtection="1">
      <alignment vertical="center"/>
    </xf>
    <xf numFmtId="176" fontId="0" fillId="0" borderId="0" xfId="0" applyNumberFormat="1" applyFont="1" applyFill="1" applyBorder="1" applyAlignment="1" applyProtection="1">
      <alignment horizontal="right" vertical="center"/>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179" fontId="13" fillId="0" borderId="35" xfId="0" applyNumberFormat="1" applyFont="1" applyBorder="1" applyAlignment="1">
      <alignment horizontal="center" vertical="center" wrapText="1"/>
    </xf>
    <xf numFmtId="179" fontId="13" fillId="0" borderId="36" xfId="0" applyNumberFormat="1" applyFont="1" applyBorder="1" applyAlignment="1">
      <alignment horizontal="center" vertical="center" wrapText="1"/>
    </xf>
    <xf numFmtId="179" fontId="13" fillId="0" borderId="32" xfId="0" applyNumberFormat="1" applyFont="1" applyBorder="1" applyAlignment="1">
      <alignment horizontal="center" vertical="center" wrapText="1"/>
    </xf>
    <xf numFmtId="0" fontId="19" fillId="0" borderId="0" xfId="0" applyFont="1" applyAlignment="1">
      <alignment vertical="center"/>
    </xf>
    <xf numFmtId="4" fontId="12" fillId="0" borderId="31" xfId="0" applyNumberFormat="1" applyFont="1" applyFill="1" applyBorder="1" applyAlignment="1" applyProtection="1">
      <alignment vertical="center"/>
    </xf>
    <xf numFmtId="179" fontId="16" fillId="0" borderId="0" xfId="0" applyNumberFormat="1" applyFont="1">
      <alignment vertical="center"/>
    </xf>
    <xf numFmtId="4" fontId="12" fillId="0" borderId="0" xfId="0" applyNumberFormat="1" applyFont="1">
      <alignment vertical="center"/>
    </xf>
    <xf numFmtId="0" fontId="0" fillId="0" borderId="0" xfId="0" applyFont="1" applyAlignment="1">
      <alignment vertical="center" wrapText="1"/>
    </xf>
    <xf numFmtId="0" fontId="0" fillId="0" borderId="0" xfId="0" applyNumberFormat="1" applyFont="1" applyFill="1" applyBorder="1" applyAlignment="1" applyProtection="1">
      <alignment vertical="center" wrapText="1"/>
    </xf>
    <xf numFmtId="0" fontId="20" fillId="0" borderId="0" xfId="0" applyFont="1" applyAlignment="1">
      <alignment vertical="top" wrapText="1"/>
    </xf>
    <xf numFmtId="0" fontId="21" fillId="0" borderId="0" xfId="0" applyFont="1" applyAlignment="1">
      <alignment vertical="top" wrapText="1"/>
    </xf>
    <xf numFmtId="0" fontId="0" fillId="0" borderId="0" xfId="0" applyFont="1" applyAlignment="1">
      <alignment vertical="top" wrapText="1"/>
    </xf>
    <xf numFmtId="0" fontId="0" fillId="0" borderId="0" xfId="0" applyAlignment="1">
      <alignment vertical="top" wrapText="1"/>
    </xf>
    <xf numFmtId="0" fontId="0" fillId="0" borderId="0" xfId="0"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horizontal="left" vertical="center"/>
    </xf>
    <xf numFmtId="49" fontId="26" fillId="0" borderId="0" xfId="0" applyNumberFormat="1" applyFont="1" applyAlignment="1">
      <alignment horizontal="left" vertical="center"/>
    </xf>
    <xf numFmtId="49" fontId="27" fillId="0" borderId="0" xfId="0" applyNumberFormat="1" applyFont="1" applyAlignment="1">
      <alignment horizontal="right" vertical="center"/>
    </xf>
    <xf numFmtId="49" fontId="28" fillId="0" borderId="0" xfId="0" applyNumberFormat="1" applyFont="1" applyAlignment="1">
      <alignment horizontal="center" vertical="center"/>
    </xf>
    <xf numFmtId="49" fontId="0" fillId="0" borderId="0" xfId="0" applyNumberFormat="1">
      <alignment vertical="center"/>
    </xf>
    <xf numFmtId="49" fontId="29" fillId="0" borderId="0" xfId="0" applyNumberFormat="1" applyFont="1" applyAlignment="1">
      <alignment horizontal="justify" vertical="center"/>
    </xf>
    <xf numFmtId="49" fontId="30" fillId="0" borderId="0" xfId="0" applyNumberFormat="1" applyFont="1">
      <alignment vertical="center"/>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Alignment="1">
      <alignment horizontal="center" vertical="center"/>
    </xf>
    <xf numFmtId="49" fontId="33" fillId="0" borderId="0" xfId="0" applyNumberFormat="1" applyFont="1" applyAlignment="1">
      <alignment vertical="center"/>
    </xf>
    <xf numFmtId="49" fontId="34" fillId="0" borderId="0" xfId="0" applyNumberFormat="1" applyFont="1" applyAlignment="1">
      <alignment horizontal="justify" vertical="center"/>
    </xf>
    <xf numFmtId="49" fontId="34" fillId="0" borderId="0" xfId="0" applyNumberFormat="1" applyFont="1" applyAlignment="1">
      <alignment horizontal="center" vertical="center"/>
    </xf>
    <xf numFmtId="49" fontId="33" fillId="0" borderId="0" xfId="0" applyNumberFormat="1" applyFont="1" applyAlignment="1">
      <alignment horizontal="center" vertical="center"/>
    </xf>
    <xf numFmtId="49" fontId="35" fillId="0" borderId="0" xfId="0" applyNumberFormat="1" applyFont="1" applyAlignment="1">
      <alignment vertical="center"/>
    </xf>
    <xf numFmtId="180" fontId="33" fillId="0" borderId="0" xfId="0" applyNumberFormat="1"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3F3F3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Q12" sqref="Q12"/>
    </sheetView>
  </sheetViews>
  <sheetFormatPr defaultColWidth="9" defaultRowHeight="15.6"/>
  <sheetData>
    <row r="1" ht="17.4" spans="1:13">
      <c r="A1" s="168" t="s">
        <v>0</v>
      </c>
      <c r="B1" s="168"/>
      <c r="C1" s="168"/>
      <c r="D1" s="168"/>
      <c r="E1" s="168"/>
      <c r="F1" s="168"/>
      <c r="G1" s="168"/>
      <c r="H1" s="168"/>
      <c r="I1" s="168"/>
      <c r="J1" s="168"/>
      <c r="K1" s="168"/>
      <c r="L1" s="168"/>
      <c r="M1" s="168"/>
    </row>
    <row r="2" ht="17.4" spans="1:13">
      <c r="A2" s="169"/>
      <c r="B2" s="169"/>
      <c r="C2" s="169"/>
      <c r="D2" s="169"/>
      <c r="E2" s="169"/>
      <c r="F2" s="169"/>
      <c r="G2" s="169"/>
      <c r="H2" s="169"/>
      <c r="I2" s="169"/>
      <c r="J2" s="169"/>
      <c r="K2" s="169"/>
      <c r="L2" s="169"/>
      <c r="M2" s="169"/>
    </row>
    <row r="3" ht="17.4" spans="1:13">
      <c r="A3" s="169"/>
      <c r="B3" s="169"/>
      <c r="C3" s="169"/>
      <c r="D3" s="169"/>
      <c r="E3" s="169"/>
      <c r="F3" s="169"/>
      <c r="G3" s="169"/>
      <c r="H3" s="169"/>
      <c r="I3" s="169"/>
      <c r="J3" s="169"/>
      <c r="K3" s="169"/>
      <c r="L3" s="169"/>
      <c r="M3" s="169"/>
    </row>
    <row r="4" ht="17.4" spans="1:13">
      <c r="A4" s="169"/>
      <c r="B4" s="169"/>
      <c r="C4" s="169"/>
      <c r="D4" s="169"/>
      <c r="E4" s="169"/>
      <c r="F4" s="169"/>
      <c r="G4" s="169"/>
      <c r="H4" s="169"/>
      <c r="I4" s="169"/>
      <c r="J4" s="169"/>
      <c r="K4" s="169"/>
      <c r="L4" s="169"/>
      <c r="M4" s="169"/>
    </row>
    <row r="5" ht="21.75" customHeight="1" spans="1:13">
      <c r="A5" s="170"/>
      <c r="B5" s="171"/>
      <c r="C5" s="171"/>
      <c r="D5" s="171"/>
      <c r="E5" s="171"/>
      <c r="F5" s="172"/>
      <c r="G5" s="171"/>
      <c r="H5" s="171"/>
      <c r="I5" s="171"/>
      <c r="J5" s="171"/>
      <c r="K5" s="171"/>
      <c r="L5" s="171"/>
      <c r="M5" s="173"/>
    </row>
    <row r="6" ht="23.25" customHeight="1" spans="1:13">
      <c r="A6" s="174"/>
      <c r="B6" s="174"/>
      <c r="C6" s="174"/>
      <c r="D6" s="174"/>
      <c r="E6" s="174"/>
      <c r="F6" s="174"/>
      <c r="G6" s="174"/>
      <c r="H6" s="174"/>
      <c r="I6" s="174"/>
      <c r="J6" s="174"/>
      <c r="K6" s="174"/>
      <c r="L6" s="174"/>
      <c r="M6" s="174"/>
    </row>
    <row r="7" ht="45" spans="1:13">
      <c r="A7" s="175" t="s">
        <v>1</v>
      </c>
      <c r="B7" s="175"/>
      <c r="C7" s="175"/>
      <c r="D7" s="175"/>
      <c r="E7" s="175"/>
      <c r="F7" s="175"/>
      <c r="G7" s="175"/>
      <c r="H7" s="175"/>
      <c r="I7" s="175"/>
      <c r="J7" s="175"/>
      <c r="K7" s="175"/>
      <c r="L7" s="175"/>
      <c r="M7" s="175"/>
    </row>
    <row r="8" ht="15.75" customHeight="1" spans="1:13">
      <c r="A8" s="171"/>
      <c r="B8" s="171"/>
      <c r="C8" s="171"/>
      <c r="D8" s="171"/>
      <c r="E8" s="171"/>
      <c r="F8" s="176"/>
      <c r="G8" s="171"/>
      <c r="H8" s="171"/>
      <c r="I8" s="171"/>
      <c r="J8" s="171"/>
      <c r="K8" s="171"/>
      <c r="L8" s="171"/>
      <c r="M8" s="171"/>
    </row>
    <row r="9" ht="15.75" customHeight="1" spans="1:13">
      <c r="A9" s="177"/>
      <c r="B9" s="177"/>
      <c r="C9" s="177"/>
      <c r="D9" s="177"/>
      <c r="E9" s="177"/>
      <c r="F9" s="177"/>
      <c r="G9" s="177"/>
      <c r="H9" s="177"/>
      <c r="I9" s="177"/>
      <c r="J9" s="177"/>
      <c r="K9" s="177"/>
      <c r="L9" s="177"/>
      <c r="M9" s="177"/>
    </row>
    <row r="10" ht="15.75" customHeight="1" spans="1:13">
      <c r="A10" s="171"/>
      <c r="B10" s="171"/>
      <c r="C10" s="171"/>
      <c r="D10" s="171"/>
      <c r="E10" s="171"/>
      <c r="F10" s="178"/>
      <c r="G10" s="171"/>
      <c r="H10" s="171"/>
      <c r="I10" s="171"/>
      <c r="J10" s="171"/>
      <c r="K10" s="171"/>
      <c r="L10" s="171"/>
      <c r="M10" s="171"/>
    </row>
    <row r="11" ht="15.75" customHeight="1" spans="1:13">
      <c r="A11" s="171"/>
      <c r="B11" s="171"/>
      <c r="C11" s="171"/>
      <c r="D11" s="171"/>
      <c r="E11" s="171"/>
      <c r="F11" s="178"/>
      <c r="G11" s="171"/>
      <c r="H11" s="171"/>
      <c r="I11" s="171"/>
      <c r="J11" s="171"/>
      <c r="K11" s="171"/>
      <c r="L11" s="171"/>
      <c r="M11" s="171"/>
    </row>
    <row r="12" ht="15.75" customHeight="1" spans="1:13">
      <c r="A12" s="171"/>
      <c r="B12" s="171"/>
      <c r="C12" s="171"/>
      <c r="D12" s="171"/>
      <c r="E12" s="171"/>
      <c r="F12" s="179"/>
      <c r="G12" s="171"/>
      <c r="H12" s="171"/>
      <c r="I12" s="171"/>
      <c r="J12" s="171"/>
      <c r="K12" s="171"/>
      <c r="L12" s="171"/>
      <c r="M12" s="171"/>
    </row>
    <row r="13" ht="22.2" spans="1:13">
      <c r="A13" s="180" t="s">
        <v>2</v>
      </c>
      <c r="B13" s="180"/>
      <c r="C13" s="180"/>
      <c r="D13" s="180"/>
      <c r="E13" s="180"/>
      <c r="F13" s="180"/>
      <c r="G13" s="180"/>
      <c r="H13" s="180"/>
      <c r="I13" s="180"/>
      <c r="J13" s="180"/>
      <c r="K13" s="180"/>
      <c r="L13" s="180"/>
      <c r="M13" s="180"/>
    </row>
    <row r="14" ht="22.2" spans="1:13">
      <c r="A14" s="177"/>
      <c r="B14" s="177"/>
      <c r="C14" s="177"/>
      <c r="D14" s="177"/>
      <c r="E14" s="177"/>
      <c r="F14" s="177"/>
      <c r="G14" s="181"/>
      <c r="H14" s="177"/>
      <c r="I14" s="177"/>
      <c r="J14" s="177"/>
      <c r="K14" s="177"/>
      <c r="L14" s="177"/>
      <c r="M14" s="177"/>
    </row>
    <row r="15" spans="1:13">
      <c r="A15" s="171"/>
      <c r="B15" s="171"/>
      <c r="C15" s="171"/>
      <c r="D15" s="171"/>
      <c r="E15" s="171"/>
      <c r="F15" s="171"/>
      <c r="G15" s="171"/>
      <c r="H15" s="171"/>
      <c r="I15" s="171"/>
      <c r="J15" s="171"/>
      <c r="K15" s="171"/>
      <c r="L15" s="171"/>
      <c r="M15" s="171"/>
    </row>
    <row r="16" spans="1:13">
      <c r="A16" s="171"/>
      <c r="B16" s="171"/>
      <c r="C16" s="171"/>
      <c r="D16" s="171"/>
      <c r="E16" s="171"/>
      <c r="F16" s="171"/>
      <c r="G16" s="171"/>
      <c r="H16" s="171"/>
      <c r="I16" s="171"/>
      <c r="J16" s="171"/>
      <c r="K16" s="171"/>
      <c r="L16" s="171"/>
      <c r="M16" s="171"/>
    </row>
    <row r="17" spans="1:13">
      <c r="A17" s="171"/>
      <c r="B17" s="171"/>
      <c r="C17" s="171"/>
      <c r="D17" s="171"/>
      <c r="E17" s="171"/>
      <c r="F17" s="171"/>
      <c r="G17" s="171"/>
      <c r="H17" s="171"/>
      <c r="I17" s="171"/>
      <c r="J17" s="171"/>
      <c r="K17" s="171"/>
      <c r="L17" s="171"/>
      <c r="M17" s="171"/>
    </row>
    <row r="18" ht="44.25" customHeight="1" spans="1:13">
      <c r="A18" s="180"/>
      <c r="B18" s="180"/>
      <c r="C18" s="180"/>
      <c r="D18" s="180"/>
      <c r="E18" s="180"/>
      <c r="F18" s="180"/>
      <c r="G18" s="180"/>
      <c r="H18" s="180"/>
      <c r="I18" s="180"/>
      <c r="J18" s="180"/>
      <c r="K18" s="180"/>
      <c r="L18" s="180"/>
      <c r="M18" s="180"/>
    </row>
    <row r="19" ht="22.2" spans="1:13">
      <c r="A19" s="182"/>
      <c r="B19" s="182"/>
      <c r="C19" s="182"/>
      <c r="D19" s="182"/>
      <c r="E19" s="182"/>
      <c r="F19" s="182"/>
      <c r="G19" s="182"/>
      <c r="H19" s="182"/>
      <c r="I19" s="182"/>
      <c r="J19" s="182"/>
      <c r="K19" s="182"/>
      <c r="L19" s="182"/>
      <c r="M19" s="182"/>
    </row>
  </sheetData>
  <mergeCells count="6">
    <mergeCell ref="A1:M1"/>
    <mergeCell ref="A2:M2"/>
    <mergeCell ref="A7:M7"/>
    <mergeCell ref="A13:M13"/>
    <mergeCell ref="A18:M18"/>
    <mergeCell ref="A19:M19"/>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topLeftCell="A20" workbookViewId="0">
      <selection activeCell="E16" sqref="E16:E28"/>
    </sheetView>
  </sheetViews>
  <sheetFormatPr defaultColWidth="8" defaultRowHeight="12"/>
  <cols>
    <col min="1" max="1" width="20.625" style="117" customWidth="1"/>
    <col min="2" max="2" width="17.5" style="117" customWidth="1"/>
    <col min="3" max="3" width="31.25" style="117" customWidth="1"/>
    <col min="4" max="7" width="17.5" style="117" customWidth="1"/>
    <col min="8" max="16384" width="8" style="117"/>
  </cols>
  <sheetData>
    <row r="1" ht="18" customHeight="1" spans="1:256">
      <c r="G1" s="62"/>
    </row>
    <row r="2" ht="22.5" customHeight="1" spans="1:256">
      <c r="A2" s="56" t="s">
        <v>121</v>
      </c>
      <c r="B2" s="95"/>
      <c r="C2" s="95"/>
      <c r="D2" s="95"/>
      <c r="E2" s="95"/>
      <c r="F2" s="95"/>
      <c r="G2" s="95"/>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56"/>
      <c r="B3" s="95"/>
      <c r="C3" s="95"/>
      <c r="D3" s="95"/>
      <c r="E3" s="95"/>
      <c r="F3" s="95"/>
      <c r="G3" s="95"/>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2.5" customHeight="1" spans="1:256">
      <c r="A4" s="56"/>
      <c r="B4" s="95"/>
      <c r="C4" s="95"/>
      <c r="D4" s="95"/>
      <c r="E4" s="95"/>
      <c r="F4" s="95"/>
      <c r="G4" s="95"/>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7.5" customHeight="1" spans="1:256">
      <c r="A5" s="76"/>
      <c r="B5" s="76"/>
      <c r="C5" s="76"/>
      <c r="D5" s="76"/>
      <c r="E5" s="76"/>
      <c r="F5" s="76"/>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64" t="s">
        <v>36</v>
      </c>
      <c r="B6" s="64"/>
      <c r="C6" s="64"/>
      <c r="D6" s="64"/>
      <c r="E6" s="64"/>
      <c r="F6" s="63"/>
      <c r="G6" s="78" t="s">
        <v>37</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7.5" customHeight="1" spans="1:256">
      <c r="B7" s="76"/>
      <c r="C7" s="76"/>
      <c r="D7" s="76"/>
      <c r="E7" s="76"/>
      <c r="F7" s="76"/>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115" customFormat="1" ht="27" customHeight="1" spans="1:256">
      <c r="A8" s="118" t="s">
        <v>83</v>
      </c>
      <c r="B8" s="119"/>
      <c r="C8" s="118" t="s">
        <v>122</v>
      </c>
      <c r="D8" s="120"/>
      <c r="E8" s="120"/>
      <c r="F8" s="120"/>
      <c r="G8" s="119"/>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row>
    <row r="9" s="115" customFormat="1" ht="27" customHeight="1" spans="1:256">
      <c r="A9" s="122" t="s">
        <v>40</v>
      </c>
      <c r="B9" s="122" t="s">
        <v>41</v>
      </c>
      <c r="C9" s="122" t="s">
        <v>40</v>
      </c>
      <c r="D9" s="122" t="s">
        <v>42</v>
      </c>
      <c r="E9" s="122" t="s">
        <v>123</v>
      </c>
      <c r="F9" s="122" t="s">
        <v>124</v>
      </c>
      <c r="G9" s="122" t="s">
        <v>125</v>
      </c>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1"/>
      <c r="IT9" s="121"/>
      <c r="IU9" s="121"/>
      <c r="IV9" s="121"/>
    </row>
    <row r="10" s="116" customFormat="1" ht="27" customHeight="1" spans="1:256">
      <c r="A10" s="123" t="s">
        <v>126</v>
      </c>
      <c r="B10" s="124">
        <v>12861791.68</v>
      </c>
      <c r="C10" s="123" t="s">
        <v>48</v>
      </c>
      <c r="D10" s="113">
        <v>0</v>
      </c>
      <c r="E10" s="113">
        <v>0</v>
      </c>
      <c r="F10" s="113">
        <v>0</v>
      </c>
      <c r="G10" s="113">
        <v>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116" customFormat="1" ht="27" customHeight="1" spans="1:256">
      <c r="A11" s="123" t="s">
        <v>127</v>
      </c>
      <c r="B11" s="113">
        <v>0</v>
      </c>
      <c r="C11" s="123" t="s">
        <v>50</v>
      </c>
      <c r="D11" s="113">
        <v>0</v>
      </c>
      <c r="E11" s="113">
        <v>0</v>
      </c>
      <c r="F11" s="113">
        <v>0</v>
      </c>
      <c r="G11" s="113">
        <v>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116" customFormat="1" ht="27" customHeight="1" spans="1:256">
      <c r="A12" s="123" t="s">
        <v>128</v>
      </c>
      <c r="B12" s="113">
        <v>0</v>
      </c>
      <c r="C12" s="123" t="s">
        <v>52</v>
      </c>
      <c r="D12" s="113">
        <v>0</v>
      </c>
      <c r="E12" s="113">
        <v>0</v>
      </c>
      <c r="F12" s="113">
        <v>0</v>
      </c>
      <c r="G12" s="113">
        <v>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116" customFormat="1" ht="27" customHeight="1" spans="1:256">
      <c r="A13" s="126"/>
      <c r="B13" s="113"/>
      <c r="C13" s="123" t="s">
        <v>54</v>
      </c>
      <c r="D13" s="113">
        <v>0</v>
      </c>
      <c r="E13" s="113">
        <v>0</v>
      </c>
      <c r="F13" s="113">
        <v>0</v>
      </c>
      <c r="G13" s="113">
        <v>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116" customFormat="1" ht="27" customHeight="1" spans="1:256">
      <c r="A14" s="123"/>
      <c r="B14" s="113"/>
      <c r="C14" s="123" t="s">
        <v>56</v>
      </c>
      <c r="D14" s="113">
        <v>0</v>
      </c>
      <c r="E14" s="113">
        <v>0</v>
      </c>
      <c r="F14" s="113">
        <v>0</v>
      </c>
      <c r="G14" s="113">
        <v>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116" customFormat="1" ht="27" customHeight="1" spans="1:256">
      <c r="A15" s="123"/>
      <c r="B15" s="113"/>
      <c r="C15" s="123" t="s">
        <v>58</v>
      </c>
      <c r="D15" s="113">
        <v>0</v>
      </c>
      <c r="E15" s="113">
        <v>0</v>
      </c>
      <c r="F15" s="113">
        <v>0</v>
      </c>
      <c r="G15" s="113">
        <v>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116" customFormat="1" ht="27" customHeight="1" spans="1:256">
      <c r="A16" s="123"/>
      <c r="B16" s="113"/>
      <c r="C16" s="123" t="s">
        <v>60</v>
      </c>
      <c r="D16" s="113">
        <v>1984316</v>
      </c>
      <c r="E16" s="113">
        <v>1984316</v>
      </c>
      <c r="F16" s="113">
        <v>0</v>
      </c>
      <c r="G16" s="113">
        <v>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116" customFormat="1" ht="27" customHeight="1" spans="1:256">
      <c r="A17" s="123"/>
      <c r="B17" s="113"/>
      <c r="C17" s="123" t="s">
        <v>61</v>
      </c>
      <c r="D17" s="113">
        <v>669852</v>
      </c>
      <c r="E17" s="113">
        <v>669852</v>
      </c>
      <c r="F17" s="113">
        <v>0</v>
      </c>
      <c r="G17" s="113">
        <v>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116" customFormat="1" ht="27" customHeight="1" spans="1:256">
      <c r="A18" s="123"/>
      <c r="B18" s="113"/>
      <c r="C18" s="123" t="s">
        <v>62</v>
      </c>
      <c r="D18" s="113">
        <v>0</v>
      </c>
      <c r="E18" s="113">
        <v>0</v>
      </c>
      <c r="F18" s="113">
        <v>0</v>
      </c>
      <c r="G18" s="113">
        <v>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116" customFormat="1" ht="27" customHeight="1" spans="1:256">
      <c r="A19" s="123"/>
      <c r="B19" s="113"/>
      <c r="C19" s="123" t="s">
        <v>63</v>
      </c>
      <c r="D19" s="113">
        <v>3960237.6</v>
      </c>
      <c r="E19" s="113">
        <v>3960237.6</v>
      </c>
      <c r="F19" s="113">
        <v>0</v>
      </c>
      <c r="G19" s="113">
        <v>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ht="27" customHeight="1" spans="1:256">
      <c r="A20" s="123"/>
      <c r="B20" s="113"/>
      <c r="C20" s="123" t="s">
        <v>64</v>
      </c>
      <c r="D20" s="113">
        <v>5939526.08</v>
      </c>
      <c r="E20" s="113">
        <v>5939526.08</v>
      </c>
      <c r="F20" s="113">
        <v>0</v>
      </c>
      <c r="G20" s="113">
        <v>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ht="27" customHeight="1" spans="1:256">
      <c r="A21" s="123"/>
      <c r="B21" s="113"/>
      <c r="C21" s="123" t="s">
        <v>65</v>
      </c>
      <c r="D21" s="113">
        <v>0</v>
      </c>
      <c r="E21" s="113">
        <v>0</v>
      </c>
      <c r="F21" s="113">
        <v>0</v>
      </c>
      <c r="G21" s="113">
        <v>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ht="27" customHeight="1" spans="1:256">
      <c r="A22" s="123"/>
      <c r="B22" s="113"/>
      <c r="C22" s="123" t="s">
        <v>66</v>
      </c>
      <c r="D22" s="113">
        <v>0</v>
      </c>
      <c r="E22" s="113">
        <v>0</v>
      </c>
      <c r="F22" s="113">
        <v>0</v>
      </c>
      <c r="G22" s="113">
        <v>0</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ht="27" customHeight="1" spans="1:256">
      <c r="A23" s="123"/>
      <c r="B23" s="113"/>
      <c r="C23" s="123" t="s">
        <v>67</v>
      </c>
      <c r="D23" s="113">
        <v>0</v>
      </c>
      <c r="E23" s="113">
        <v>0</v>
      </c>
      <c r="F23" s="113">
        <v>0</v>
      </c>
      <c r="G23" s="113">
        <v>0</v>
      </c>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ht="27" customHeight="1" spans="1:256">
      <c r="A24" s="123"/>
      <c r="B24" s="113"/>
      <c r="C24" s="123" t="s">
        <v>68</v>
      </c>
      <c r="D24" s="113">
        <v>0</v>
      </c>
      <c r="E24" s="113">
        <v>0</v>
      </c>
      <c r="F24" s="113">
        <v>0</v>
      </c>
      <c r="G24" s="113">
        <v>0</v>
      </c>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ht="27" customHeight="1" spans="1:256">
      <c r="A25" s="123"/>
      <c r="B25" s="113"/>
      <c r="C25" s="123" t="s">
        <v>69</v>
      </c>
      <c r="D25" s="113">
        <v>0</v>
      </c>
      <c r="E25" s="113">
        <v>0</v>
      </c>
      <c r="F25" s="113">
        <v>0</v>
      </c>
      <c r="G25" s="113">
        <v>0</v>
      </c>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ht="27" customHeight="1" spans="1:256">
      <c r="A26" s="123"/>
      <c r="B26" s="123"/>
      <c r="C26" s="123" t="s">
        <v>70</v>
      </c>
      <c r="D26" s="113">
        <v>307860</v>
      </c>
      <c r="E26" s="113">
        <v>307860</v>
      </c>
      <c r="F26" s="113">
        <v>0</v>
      </c>
      <c r="G26" s="113">
        <v>0</v>
      </c>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ht="27" customHeight="1" spans="1:256">
      <c r="A27" s="123"/>
      <c r="B27" s="123"/>
      <c r="C27" s="123" t="s">
        <v>71</v>
      </c>
      <c r="D27" s="113">
        <v>0</v>
      </c>
      <c r="E27" s="113">
        <v>0</v>
      </c>
      <c r="F27" s="113">
        <v>0</v>
      </c>
      <c r="G27" s="113">
        <v>0</v>
      </c>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ht="27" customHeight="1" spans="1:256">
      <c r="A28" s="123"/>
      <c r="B28" s="123"/>
      <c r="C28" s="123" t="s">
        <v>72</v>
      </c>
      <c r="D28" s="113">
        <v>0</v>
      </c>
      <c r="E28" s="113">
        <v>0</v>
      </c>
      <c r="F28" s="113">
        <v>0</v>
      </c>
      <c r="G28" s="113">
        <v>0</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ht="27" customHeight="1" spans="1:256">
      <c r="A29" s="123"/>
      <c r="B29" s="123"/>
      <c r="C29" s="123" t="s">
        <v>73</v>
      </c>
      <c r="D29" s="113">
        <v>0</v>
      </c>
      <c r="E29" s="113">
        <v>0</v>
      </c>
      <c r="F29" s="113">
        <v>0</v>
      </c>
      <c r="G29" s="113">
        <v>0</v>
      </c>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ht="27" customHeight="1" spans="1:256">
      <c r="A30" s="123"/>
      <c r="B30" s="123"/>
      <c r="C30" s="123" t="s">
        <v>74</v>
      </c>
      <c r="D30" s="113">
        <v>0</v>
      </c>
      <c r="E30" s="113">
        <v>0</v>
      </c>
      <c r="F30" s="113">
        <v>0</v>
      </c>
      <c r="G30" s="113">
        <v>0</v>
      </c>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ht="27" customHeight="1" spans="1:256">
      <c r="A31" s="123"/>
      <c r="B31" s="123"/>
      <c r="C31" s="123" t="s">
        <v>75</v>
      </c>
      <c r="D31" s="113">
        <v>0</v>
      </c>
      <c r="E31" s="113">
        <v>0</v>
      </c>
      <c r="F31" s="113">
        <v>0</v>
      </c>
      <c r="G31" s="113">
        <v>0</v>
      </c>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row r="32" ht="27" customHeight="1" spans="1:256">
      <c r="A32" s="123"/>
      <c r="B32" s="113"/>
      <c r="C32" s="123" t="s">
        <v>76</v>
      </c>
      <c r="D32" s="113">
        <v>0</v>
      </c>
      <c r="E32" s="113">
        <v>0</v>
      </c>
      <c r="F32" s="113">
        <v>0</v>
      </c>
      <c r="G32" s="113">
        <v>0</v>
      </c>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5"/>
      <c r="DJ32" s="125"/>
      <c r="DK32" s="125"/>
      <c r="DL32" s="125"/>
      <c r="DM32" s="125"/>
      <c r="DN32" s="125"/>
      <c r="DO32" s="125"/>
      <c r="DP32" s="125"/>
      <c r="DQ32" s="125"/>
      <c r="DR32" s="125"/>
      <c r="DS32" s="125"/>
      <c r="DT32" s="125"/>
      <c r="DU32" s="125"/>
      <c r="DV32" s="125"/>
      <c r="DW32" s="125"/>
      <c r="DX32" s="125"/>
      <c r="DY32" s="125"/>
      <c r="DZ32" s="125"/>
      <c r="EA32" s="125"/>
      <c r="EB32" s="125"/>
      <c r="EC32" s="125"/>
      <c r="ED32" s="125"/>
      <c r="EE32" s="125"/>
      <c r="EF32" s="125"/>
      <c r="EG32" s="125"/>
      <c r="EH32" s="125"/>
      <c r="EI32" s="125"/>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5"/>
      <c r="FN32" s="125"/>
      <c r="FO32" s="125"/>
      <c r="FP32" s="125"/>
      <c r="FQ32" s="125"/>
      <c r="FR32" s="125"/>
      <c r="FS32" s="125"/>
      <c r="FT32" s="125"/>
      <c r="FU32" s="125"/>
      <c r="FV32" s="125"/>
      <c r="FW32" s="125"/>
      <c r="FX32" s="125"/>
      <c r="FY32" s="125"/>
      <c r="FZ32" s="125"/>
      <c r="GA32" s="125"/>
      <c r="GB32" s="125"/>
      <c r="GC32" s="125"/>
      <c r="GD32" s="125"/>
      <c r="GE32" s="125"/>
      <c r="GF32" s="125"/>
      <c r="GG32" s="125"/>
      <c r="GH32" s="125"/>
      <c r="GI32" s="125"/>
      <c r="GJ32" s="125"/>
      <c r="GK32" s="125"/>
      <c r="GL32" s="125"/>
      <c r="GM32" s="125"/>
      <c r="GN32" s="125"/>
      <c r="GO32" s="125"/>
      <c r="GP32" s="125"/>
      <c r="GQ32" s="125"/>
      <c r="GR32" s="125"/>
      <c r="GS32" s="125"/>
      <c r="GT32" s="125"/>
      <c r="GU32" s="125"/>
      <c r="GV32" s="125"/>
      <c r="GW32" s="125"/>
      <c r="GX32" s="125"/>
      <c r="GY32" s="125"/>
      <c r="GZ32" s="125"/>
      <c r="HA32" s="125"/>
      <c r="HB32" s="125"/>
      <c r="HC32" s="125"/>
      <c r="HD32" s="125"/>
      <c r="HE32" s="125"/>
      <c r="HF32" s="125"/>
      <c r="HG32" s="125"/>
      <c r="HH32" s="125"/>
      <c r="HI32" s="125"/>
      <c r="HJ32" s="125"/>
      <c r="HK32" s="125"/>
      <c r="HL32" s="125"/>
      <c r="HM32" s="125"/>
      <c r="HN32" s="125"/>
      <c r="HO32" s="125"/>
      <c r="HP32" s="125"/>
      <c r="HQ32" s="125"/>
      <c r="HR32" s="125"/>
      <c r="HS32" s="125"/>
      <c r="HT32" s="125"/>
      <c r="HU32" s="125"/>
      <c r="HV32" s="125"/>
      <c r="HW32" s="125"/>
      <c r="HX32" s="125"/>
      <c r="HY32" s="125"/>
      <c r="HZ32" s="125"/>
      <c r="IA32" s="125"/>
      <c r="IB32" s="125"/>
      <c r="IC32" s="125"/>
      <c r="ID32" s="125"/>
      <c r="IE32" s="125"/>
      <c r="IF32" s="125"/>
      <c r="IG32" s="125"/>
      <c r="IH32" s="125"/>
      <c r="II32" s="125"/>
      <c r="IJ32" s="125"/>
      <c r="IK32" s="125"/>
      <c r="IL32" s="125"/>
      <c r="IM32" s="125"/>
      <c r="IN32" s="125"/>
      <c r="IO32" s="125"/>
      <c r="IP32" s="125"/>
      <c r="IQ32" s="125"/>
      <c r="IR32" s="125"/>
      <c r="IS32" s="125"/>
      <c r="IT32" s="125"/>
      <c r="IU32" s="125"/>
      <c r="IV32" s="125"/>
    </row>
    <row r="33" ht="27" customHeight="1" spans="1:256">
      <c r="A33" s="127" t="s">
        <v>77</v>
      </c>
      <c r="B33" s="124">
        <v>12861791.68</v>
      </c>
      <c r="C33" s="127" t="s">
        <v>78</v>
      </c>
      <c r="D33" s="113">
        <v>12861791.68</v>
      </c>
      <c r="E33" s="113">
        <v>12861791.68</v>
      </c>
      <c r="F33" s="113">
        <v>0</v>
      </c>
      <c r="G33" s="113">
        <v>0</v>
      </c>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c r="DT33" s="125"/>
      <c r="DU33" s="125"/>
      <c r="DV33" s="125"/>
      <c r="DW33" s="125"/>
      <c r="DX33" s="125"/>
      <c r="DY33" s="125"/>
      <c r="DZ33" s="125"/>
      <c r="EA33" s="125"/>
      <c r="EB33" s="125"/>
      <c r="EC33" s="125"/>
      <c r="ED33" s="125"/>
      <c r="EE33" s="125"/>
      <c r="EF33" s="125"/>
      <c r="EG33" s="125"/>
      <c r="EH33" s="125"/>
      <c r="EI33" s="125"/>
      <c r="EJ33" s="125"/>
      <c r="EK33" s="125"/>
      <c r="EL33" s="125"/>
      <c r="EM33" s="125"/>
      <c r="EN33" s="125"/>
      <c r="EO33" s="125"/>
      <c r="EP33" s="125"/>
      <c r="EQ33" s="125"/>
      <c r="ER33" s="125"/>
      <c r="ES33" s="125"/>
      <c r="ET33" s="125"/>
      <c r="EU33" s="125"/>
      <c r="EV33" s="125"/>
      <c r="EW33" s="125"/>
      <c r="EX33" s="125"/>
      <c r="EY33" s="125"/>
      <c r="EZ33" s="125"/>
      <c r="FA33" s="125"/>
      <c r="FB33" s="125"/>
      <c r="FC33" s="125"/>
      <c r="FD33" s="125"/>
      <c r="FE33" s="125"/>
      <c r="FF33" s="125"/>
      <c r="FG33" s="125"/>
      <c r="FH33" s="125"/>
      <c r="FI33" s="125"/>
      <c r="FJ33" s="125"/>
      <c r="FK33" s="125"/>
      <c r="FL33" s="125"/>
      <c r="FM33" s="125"/>
      <c r="FN33" s="125"/>
      <c r="FO33" s="125"/>
      <c r="FP33" s="125"/>
      <c r="FQ33" s="125"/>
      <c r="FR33" s="125"/>
      <c r="FS33" s="125"/>
      <c r="FT33" s="125"/>
      <c r="FU33" s="125"/>
      <c r="FV33" s="125"/>
      <c r="FW33" s="125"/>
      <c r="FX33" s="125"/>
      <c r="FY33" s="125"/>
      <c r="FZ33" s="125"/>
      <c r="GA33" s="125"/>
      <c r="GB33" s="125"/>
      <c r="GC33" s="125"/>
      <c r="GD33" s="125"/>
      <c r="GE33" s="125"/>
      <c r="GF33" s="125"/>
      <c r="GG33" s="125"/>
      <c r="GH33" s="125"/>
      <c r="GI33" s="125"/>
      <c r="GJ33" s="125"/>
      <c r="GK33" s="125"/>
      <c r="GL33" s="125"/>
      <c r="GM33" s="125"/>
      <c r="GN33" s="125"/>
      <c r="GO33" s="125"/>
      <c r="GP33" s="125"/>
      <c r="GQ33" s="125"/>
      <c r="GR33" s="125"/>
      <c r="GS33" s="125"/>
      <c r="GT33" s="125"/>
      <c r="GU33" s="125"/>
      <c r="GV33" s="125"/>
      <c r="GW33" s="125"/>
      <c r="GX33" s="125"/>
      <c r="GY33" s="125"/>
      <c r="GZ33" s="125"/>
      <c r="HA33" s="125"/>
      <c r="HB33" s="125"/>
      <c r="HC33" s="125"/>
      <c r="HD33" s="125"/>
      <c r="HE33" s="125"/>
      <c r="HF33" s="125"/>
      <c r="HG33" s="125"/>
      <c r="HH33" s="125"/>
      <c r="HI33" s="125"/>
      <c r="HJ33" s="125"/>
      <c r="HK33" s="125"/>
      <c r="HL33" s="125"/>
      <c r="HM33" s="125"/>
      <c r="HN33" s="125"/>
      <c r="HO33" s="125"/>
      <c r="HP33" s="125"/>
      <c r="HQ33" s="125"/>
      <c r="HR33" s="125"/>
      <c r="HS33" s="125"/>
      <c r="HT33" s="125"/>
      <c r="HU33" s="125"/>
      <c r="HV33" s="125"/>
      <c r="HW33" s="125"/>
      <c r="HX33" s="125"/>
      <c r="HY33" s="125"/>
      <c r="HZ33" s="125"/>
      <c r="IA33" s="125"/>
      <c r="IB33" s="125"/>
      <c r="IC33" s="125"/>
      <c r="ID33" s="125"/>
      <c r="IE33" s="125"/>
      <c r="IF33" s="125"/>
      <c r="IG33" s="125"/>
      <c r="IH33" s="125"/>
      <c r="II33" s="125"/>
      <c r="IJ33" s="125"/>
      <c r="IK33" s="125"/>
      <c r="IL33" s="125"/>
      <c r="IM33" s="125"/>
      <c r="IN33" s="125"/>
      <c r="IO33" s="125"/>
      <c r="IP33" s="125"/>
      <c r="IQ33" s="125"/>
      <c r="IR33" s="125"/>
      <c r="IS33" s="125"/>
      <c r="IT33" s="125"/>
      <c r="IU33" s="125"/>
      <c r="IV33" s="125"/>
    </row>
  </sheetData>
  <mergeCells count="4">
    <mergeCell ref="A2:G2"/>
    <mergeCell ref="A6:E6"/>
    <mergeCell ref="A8:B8"/>
    <mergeCell ref="C8:G8"/>
  </mergeCells>
  <printOptions horizontalCentered="1" verticalCentered="1"/>
  <pageMargins left="0.700694444444444" right="0.700694444444444" top="0.751388888888889" bottom="0.751388888888889" header="0.298611111111111" footer="0.298611111111111"/>
  <pageSetup paperSize="9" scale="6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80"/>
  <sheetViews>
    <sheetView workbookViewId="0">
      <selection activeCell="F22" sqref="F22"/>
    </sheetView>
  </sheetViews>
  <sheetFormatPr defaultColWidth="8" defaultRowHeight="15.6" outlineLevelCol="6"/>
  <cols>
    <col min="1" max="3" width="6.25" style="64" customWidth="1"/>
    <col min="4" max="4" width="44.25" style="64" customWidth="1"/>
    <col min="5" max="5" width="20" style="77" customWidth="1"/>
    <col min="6" max="6" width="18.75" style="77" customWidth="1"/>
    <col min="7" max="7" width="20" style="77" customWidth="1"/>
    <col min="8" max="254" width="8" style="64" customWidth="1"/>
    <col min="255" max="16384" width="8" style="64"/>
  </cols>
  <sheetData>
    <row r="1" ht="18" customHeight="1" spans="1:7">
      <c r="G1" s="62"/>
    </row>
    <row r="2" s="76" customFormat="1" ht="22.5" customHeight="1" spans="1:7">
      <c r="A2" s="56" t="s">
        <v>129</v>
      </c>
      <c r="B2" s="56"/>
      <c r="C2" s="56"/>
      <c r="D2" s="56"/>
      <c r="E2" s="56"/>
      <c r="F2" s="56"/>
      <c r="G2" s="56"/>
    </row>
    <row r="3" s="76" customFormat="1" ht="22.5" customHeight="1" spans="1:7">
      <c r="A3" s="56"/>
      <c r="B3" s="56"/>
      <c r="C3" s="56"/>
      <c r="D3" s="56"/>
      <c r="E3" s="56"/>
      <c r="F3" s="56"/>
      <c r="G3" s="56"/>
    </row>
    <row r="4" s="76" customFormat="1" ht="22.5" customHeight="1" spans="1:7">
      <c r="A4" s="56"/>
      <c r="B4" s="56"/>
      <c r="C4" s="56"/>
      <c r="D4" s="56"/>
      <c r="E4" s="56"/>
      <c r="F4" s="56"/>
      <c r="G4" s="56"/>
    </row>
    <row r="5" s="76" customFormat="1" ht="7.5" customHeight="1" spans="1:7">
      <c r="A5" s="64"/>
      <c r="B5" s="64"/>
      <c r="C5" s="64"/>
      <c r="D5" s="64"/>
      <c r="E5" s="77"/>
      <c r="F5" s="77"/>
    </row>
    <row r="6" s="76" customFormat="1" ht="18" customHeight="1" spans="1:7">
      <c r="A6" s="64" t="s">
        <v>36</v>
      </c>
      <c r="B6" s="64"/>
      <c r="C6" s="64"/>
      <c r="D6" s="64"/>
      <c r="E6" s="64"/>
      <c r="F6" s="77"/>
      <c r="G6" s="78" t="s">
        <v>37</v>
      </c>
    </row>
    <row r="7" s="76" customFormat="1" ht="7.5" customHeight="1" spans="1:7">
      <c r="A7" s="79"/>
      <c r="B7" s="79"/>
      <c r="C7" s="79"/>
      <c r="D7" s="79"/>
      <c r="E7" s="77"/>
      <c r="F7" s="77"/>
    </row>
    <row r="8" ht="24" customHeight="1" spans="1:7">
      <c r="A8" s="74" t="s">
        <v>40</v>
      </c>
      <c r="B8" s="74"/>
      <c r="C8" s="74"/>
      <c r="D8" s="74"/>
      <c r="E8" s="74" t="s">
        <v>130</v>
      </c>
      <c r="F8" s="96"/>
      <c r="G8" s="96"/>
    </row>
    <row r="9" ht="24" customHeight="1" spans="1:7">
      <c r="A9" s="81" t="s">
        <v>81</v>
      </c>
      <c r="B9" s="97"/>
      <c r="C9" s="98"/>
      <c r="D9" s="74" t="s">
        <v>82</v>
      </c>
      <c r="E9" s="74" t="s">
        <v>42</v>
      </c>
      <c r="F9" s="99" t="s">
        <v>43</v>
      </c>
      <c r="G9" s="74" t="s">
        <v>44</v>
      </c>
    </row>
    <row r="10" s="95" customFormat="1" ht="24" customHeight="1" spans="1:7">
      <c r="A10" s="74" t="s">
        <v>87</v>
      </c>
      <c r="B10" s="74" t="s">
        <v>88</v>
      </c>
      <c r="C10" s="74" t="s">
        <v>89</v>
      </c>
      <c r="D10" s="74"/>
      <c r="E10" s="74"/>
      <c r="F10" s="100"/>
      <c r="G10" s="74"/>
    </row>
    <row r="11" ht="24" customHeight="1" spans="1:7">
      <c r="A11" s="106" t="s">
        <v>114</v>
      </c>
      <c r="B11" s="106"/>
      <c r="C11" s="106"/>
      <c r="D11" s="107" t="s">
        <v>90</v>
      </c>
      <c r="E11" s="108">
        <v>1984316</v>
      </c>
      <c r="F11" s="108">
        <v>1984316</v>
      </c>
      <c r="G11" s="109"/>
    </row>
    <row r="12" ht="24" customHeight="1" spans="1:7">
      <c r="A12" s="106" t="s">
        <v>114</v>
      </c>
      <c r="B12" s="106" t="s">
        <v>91</v>
      </c>
      <c r="C12" s="106"/>
      <c r="D12" s="107" t="s">
        <v>92</v>
      </c>
      <c r="E12" s="108">
        <v>1984316</v>
      </c>
      <c r="F12" s="108">
        <v>1984316</v>
      </c>
      <c r="G12" s="109"/>
    </row>
    <row r="13" ht="24.75" customHeight="1" spans="1:7">
      <c r="A13" s="110">
        <v>208</v>
      </c>
      <c r="B13" s="111" t="s">
        <v>91</v>
      </c>
      <c r="C13" s="111" t="s">
        <v>93</v>
      </c>
      <c r="D13" s="112" t="s">
        <v>94</v>
      </c>
      <c r="E13" s="108">
        <v>875940</v>
      </c>
      <c r="F13" s="108">
        <v>875940</v>
      </c>
      <c r="G13" s="108"/>
    </row>
    <row r="14" ht="24" customHeight="1" spans="1:7">
      <c r="A14" s="106" t="s">
        <v>114</v>
      </c>
      <c r="B14" s="106" t="s">
        <v>91</v>
      </c>
      <c r="C14" s="106" t="s">
        <v>91</v>
      </c>
      <c r="D14" s="107" t="s">
        <v>95</v>
      </c>
      <c r="E14" s="108">
        <v>732251</v>
      </c>
      <c r="F14" s="108">
        <v>732251</v>
      </c>
      <c r="G14" s="109"/>
    </row>
    <row r="15" ht="24" customHeight="1" spans="1:7">
      <c r="A15" s="106" t="s">
        <v>114</v>
      </c>
      <c r="B15" s="106" t="s">
        <v>91</v>
      </c>
      <c r="C15" s="106" t="s">
        <v>96</v>
      </c>
      <c r="D15" s="107" t="s">
        <v>97</v>
      </c>
      <c r="E15" s="108">
        <v>376125</v>
      </c>
      <c r="F15" s="108">
        <v>376125</v>
      </c>
      <c r="G15" s="109"/>
    </row>
    <row r="16" ht="24" customHeight="1" spans="1:7">
      <c r="A16" s="106" t="s">
        <v>115</v>
      </c>
      <c r="B16" s="106"/>
      <c r="C16" s="106"/>
      <c r="D16" s="107" t="s">
        <v>98</v>
      </c>
      <c r="E16" s="108">
        <v>669852</v>
      </c>
      <c r="F16" s="108">
        <v>669852</v>
      </c>
      <c r="G16" s="109"/>
    </row>
    <row r="17" s="76" customFormat="1" ht="24" customHeight="1" spans="1:7">
      <c r="A17" s="106" t="s">
        <v>115</v>
      </c>
      <c r="B17" s="106" t="s">
        <v>116</v>
      </c>
      <c r="C17" s="106"/>
      <c r="D17" s="107" t="s">
        <v>99</v>
      </c>
      <c r="E17" s="108">
        <v>669852</v>
      </c>
      <c r="F17" s="108">
        <v>669852</v>
      </c>
      <c r="G17" s="109"/>
    </row>
    <row r="18" s="76" customFormat="1" ht="24" customHeight="1" spans="1:7">
      <c r="A18" s="106" t="s">
        <v>115</v>
      </c>
      <c r="B18" s="106" t="s">
        <v>116</v>
      </c>
      <c r="C18" s="106" t="s">
        <v>93</v>
      </c>
      <c r="D18" s="107" t="s">
        <v>100</v>
      </c>
      <c r="E18" s="108">
        <v>669852</v>
      </c>
      <c r="F18" s="108">
        <v>669852</v>
      </c>
      <c r="G18" s="109"/>
    </row>
    <row r="19" s="76" customFormat="1" ht="24" customHeight="1" spans="1:7">
      <c r="A19" s="106" t="s">
        <v>117</v>
      </c>
      <c r="B19" s="106"/>
      <c r="C19" s="106"/>
      <c r="D19" s="107" t="s">
        <v>101</v>
      </c>
      <c r="E19" s="108">
        <v>3960237.6</v>
      </c>
      <c r="F19" s="108"/>
      <c r="G19" s="113">
        <v>3960237.6</v>
      </c>
    </row>
    <row r="20" s="76" customFormat="1" ht="24" customHeight="1" spans="1:7">
      <c r="A20" s="106" t="s">
        <v>117</v>
      </c>
      <c r="B20" s="106" t="s">
        <v>102</v>
      </c>
      <c r="C20" s="106"/>
      <c r="D20" s="107" t="s">
        <v>103</v>
      </c>
      <c r="E20" s="108">
        <v>3960237.6</v>
      </c>
      <c r="F20" s="108"/>
      <c r="G20" s="113">
        <v>3960237.6</v>
      </c>
    </row>
    <row r="21" s="76" customFormat="1" ht="22.5" customHeight="1" spans="1:7">
      <c r="A21" s="106" t="s">
        <v>117</v>
      </c>
      <c r="B21" s="106" t="s">
        <v>102</v>
      </c>
      <c r="C21" s="106" t="s">
        <v>118</v>
      </c>
      <c r="D21" s="107" t="s">
        <v>104</v>
      </c>
      <c r="E21" s="108">
        <v>3960237.6</v>
      </c>
      <c r="F21" s="108"/>
      <c r="G21" s="113">
        <v>3960237.6</v>
      </c>
    </row>
    <row r="22" s="76" customFormat="1" ht="22.5" customHeight="1" spans="1:7">
      <c r="A22" s="106" t="s">
        <v>119</v>
      </c>
      <c r="B22" s="106"/>
      <c r="C22" s="106"/>
      <c r="D22" s="107" t="s">
        <v>105</v>
      </c>
      <c r="E22" s="108">
        <v>5939526.08</v>
      </c>
      <c r="F22" s="108">
        <v>5711526.08</v>
      </c>
      <c r="G22" s="109">
        <v>228000</v>
      </c>
    </row>
    <row r="23" s="76" customFormat="1" ht="22.5" customHeight="1" spans="1:7">
      <c r="A23" s="106" t="s">
        <v>119</v>
      </c>
      <c r="B23" s="106" t="s">
        <v>102</v>
      </c>
      <c r="C23" s="106"/>
      <c r="D23" s="107" t="s">
        <v>106</v>
      </c>
      <c r="E23" s="108">
        <v>5939526.08</v>
      </c>
      <c r="F23" s="108">
        <v>5711526.08</v>
      </c>
      <c r="G23" s="109">
        <v>228000</v>
      </c>
    </row>
    <row r="24" ht="22.5" customHeight="1" spans="1:7">
      <c r="A24" s="106" t="s">
        <v>119</v>
      </c>
      <c r="B24" s="106" t="s">
        <v>102</v>
      </c>
      <c r="C24" s="106" t="s">
        <v>116</v>
      </c>
      <c r="D24" s="107" t="s">
        <v>107</v>
      </c>
      <c r="E24" s="108">
        <v>5939526.08</v>
      </c>
      <c r="F24" s="108">
        <v>5711526.08</v>
      </c>
      <c r="G24" s="109">
        <v>228000</v>
      </c>
    </row>
    <row r="25" ht="22.5" customHeight="1" spans="1:7">
      <c r="A25" s="106" t="s">
        <v>120</v>
      </c>
      <c r="B25" s="106"/>
      <c r="C25" s="106"/>
      <c r="D25" s="107" t="s">
        <v>108</v>
      </c>
      <c r="E25" s="108">
        <v>307860</v>
      </c>
      <c r="F25" s="108">
        <v>307860</v>
      </c>
      <c r="G25" s="109"/>
    </row>
    <row r="26" ht="22.5" customHeight="1" spans="1:7">
      <c r="A26" s="106" t="s">
        <v>120</v>
      </c>
      <c r="B26" s="106" t="s">
        <v>93</v>
      </c>
      <c r="C26" s="106"/>
      <c r="D26" s="107" t="s">
        <v>109</v>
      </c>
      <c r="E26" s="108">
        <v>307860</v>
      </c>
      <c r="F26" s="108">
        <v>307860</v>
      </c>
      <c r="G26" s="109"/>
    </row>
    <row r="27" ht="22.5" customHeight="1" spans="1:7">
      <c r="A27" s="106" t="s">
        <v>120</v>
      </c>
      <c r="B27" s="106" t="s">
        <v>93</v>
      </c>
      <c r="C27" s="106" t="s">
        <v>110</v>
      </c>
      <c r="D27" s="107" t="s">
        <v>111</v>
      </c>
      <c r="E27" s="108">
        <v>307860</v>
      </c>
      <c r="F27" s="108">
        <v>307860</v>
      </c>
      <c r="G27" s="109"/>
    </row>
    <row r="28" ht="22.5" customHeight="1" spans="1:7">
      <c r="A28" s="106" t="s">
        <v>42</v>
      </c>
      <c r="B28" s="106"/>
      <c r="C28" s="106"/>
      <c r="D28" s="106"/>
      <c r="E28" s="114">
        <v>12861791.68</v>
      </c>
      <c r="F28" s="114">
        <v>8673554.08</v>
      </c>
      <c r="G28" s="114">
        <v>4188237.6</v>
      </c>
    </row>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G2"/>
    <mergeCell ref="A6:E6"/>
    <mergeCell ref="A8:D8"/>
    <mergeCell ref="E8:G8"/>
    <mergeCell ref="A9:C9"/>
    <mergeCell ref="A28:D28"/>
    <mergeCell ref="D9:D10"/>
    <mergeCell ref="E9:E10"/>
    <mergeCell ref="F9:F10"/>
    <mergeCell ref="G9:G10"/>
  </mergeCells>
  <printOptions horizontalCentered="1" verticalCentered="1"/>
  <pageMargins left="0.700694444444444" right="0.700694444444444" top="0.751388888888889" bottom="0.751388888888889" header="0.298611111111111" footer="0.298611111111111"/>
  <pageSetup paperSize="9" scale="7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71"/>
  <sheetViews>
    <sheetView workbookViewId="0">
      <selection activeCell="G17" sqref="G17"/>
    </sheetView>
  </sheetViews>
  <sheetFormatPr defaultColWidth="8" defaultRowHeight="15.6"/>
  <cols>
    <col min="1" max="3" width="6.25" style="64" customWidth="1"/>
    <col min="4" max="4" width="44.25" style="64" customWidth="1"/>
    <col min="5" max="5" width="20" style="77" customWidth="1"/>
    <col min="6" max="6" width="18.75" style="77" customWidth="1"/>
    <col min="7" max="7" width="20" style="77" customWidth="1"/>
    <col min="8" max="254" width="8" style="64" customWidth="1"/>
    <col min="255" max="16384" width="8" style="64"/>
  </cols>
  <sheetData>
    <row r="1" ht="18" customHeight="1" spans="1:256">
      <c r="G1" s="62"/>
    </row>
    <row r="2" s="76" customFormat="1" ht="22.5" customHeight="1" spans="1:256">
      <c r="A2" s="56" t="s">
        <v>131</v>
      </c>
      <c r="B2" s="56"/>
      <c r="C2" s="56"/>
      <c r="D2" s="56"/>
      <c r="E2" s="56"/>
      <c r="F2" s="56"/>
      <c r="G2" s="56"/>
    </row>
    <row r="3" s="76" customFormat="1" ht="22.5" customHeight="1" spans="1:256">
      <c r="A3" s="56"/>
      <c r="B3" s="56"/>
      <c r="C3" s="56"/>
      <c r="D3" s="56"/>
      <c r="E3" s="56"/>
      <c r="F3" s="56"/>
      <c r="G3" s="56"/>
    </row>
    <row r="4" s="76" customFormat="1" ht="22.5" customHeight="1" spans="1:256">
      <c r="A4" s="56"/>
      <c r="B4" s="56"/>
      <c r="C4" s="56"/>
      <c r="D4" s="56"/>
      <c r="E4" s="56"/>
      <c r="F4" s="56"/>
      <c r="G4" s="56"/>
    </row>
    <row r="5" s="76" customFormat="1" ht="7.5" customHeight="1" spans="1:256">
      <c r="A5" s="64"/>
      <c r="B5" s="64"/>
      <c r="C5" s="64"/>
      <c r="D5" s="64"/>
      <c r="E5" s="77"/>
      <c r="F5" s="77"/>
    </row>
    <row r="6" s="76" customFormat="1" ht="18" customHeight="1" spans="1:256">
      <c r="A6" s="64" t="s">
        <v>36</v>
      </c>
      <c r="B6" s="64"/>
      <c r="C6" s="64"/>
      <c r="D6" s="64"/>
      <c r="E6" s="64"/>
      <c r="F6" s="77"/>
      <c r="G6" s="78" t="s">
        <v>37</v>
      </c>
    </row>
    <row r="7" s="76" customFormat="1" ht="7.5" customHeight="1" spans="1:256">
      <c r="A7" s="79"/>
      <c r="B7" s="79"/>
      <c r="C7" s="79"/>
      <c r="D7" s="79"/>
      <c r="E7" s="77"/>
      <c r="F7" s="77"/>
    </row>
    <row r="8" ht="24" customHeight="1" spans="1:256">
      <c r="A8" s="74" t="s">
        <v>40</v>
      </c>
      <c r="B8" s="74"/>
      <c r="C8" s="74"/>
      <c r="D8" s="74"/>
      <c r="E8" s="74" t="s">
        <v>132</v>
      </c>
      <c r="F8" s="96"/>
      <c r="G8" s="96"/>
    </row>
    <row r="9" ht="24" customHeight="1" spans="1:256">
      <c r="A9" s="81" t="s">
        <v>81</v>
      </c>
      <c r="B9" s="97"/>
      <c r="C9" s="98"/>
      <c r="D9" s="74" t="s">
        <v>82</v>
      </c>
      <c r="E9" s="74" t="s">
        <v>42</v>
      </c>
      <c r="F9" s="99" t="s">
        <v>43</v>
      </c>
      <c r="G9" s="74" t="s">
        <v>44</v>
      </c>
    </row>
    <row r="10" s="95" customFormat="1" ht="24" customHeight="1" spans="1:256">
      <c r="A10" s="74" t="s">
        <v>87</v>
      </c>
      <c r="B10" s="74" t="s">
        <v>88</v>
      </c>
      <c r="C10" s="74" t="s">
        <v>89</v>
      </c>
      <c r="D10" s="74"/>
      <c r="E10" s="74"/>
      <c r="F10" s="100"/>
      <c r="G10" s="74"/>
    </row>
    <row r="11" ht="24" customHeight="1" spans="1:256">
      <c r="A11" s="74"/>
      <c r="B11" s="74"/>
      <c r="C11" s="74"/>
      <c r="D11" s="101"/>
      <c r="E11" s="102"/>
      <c r="F11" s="102"/>
      <c r="G11" s="102"/>
    </row>
    <row r="12" s="76" customFormat="1" ht="24" customHeight="1" spans="1:256">
      <c r="A12" s="103" t="s">
        <v>133</v>
      </c>
      <c r="B12" s="103"/>
      <c r="C12" s="103"/>
      <c r="D12" s="103"/>
      <c r="E12" s="104"/>
      <c r="F12" s="104"/>
      <c r="G12" s="104"/>
      <c r="IU12" s="64"/>
      <c r="IV12" s="64"/>
    </row>
    <row r="13" s="76" customFormat="1" ht="22.5" customHeight="1" spans="1:256">
      <c r="A13" s="103"/>
      <c r="B13" s="103"/>
      <c r="C13" s="103"/>
      <c r="D13" s="103"/>
      <c r="E13" s="104"/>
      <c r="F13" s="104"/>
      <c r="G13" s="104"/>
    </row>
    <row r="14" s="76" customFormat="1" ht="22.5" customHeight="1" spans="1:256">
      <c r="A14" s="103"/>
      <c r="B14" s="103"/>
      <c r="C14" s="103"/>
      <c r="D14" s="103"/>
      <c r="E14" s="105"/>
      <c r="F14" s="105"/>
      <c r="G14" s="105"/>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sheetData>
  <mergeCells count="9">
    <mergeCell ref="A2:G2"/>
    <mergeCell ref="A6:E6"/>
    <mergeCell ref="A8:D8"/>
    <mergeCell ref="E8:G8"/>
    <mergeCell ref="A9:C9"/>
    <mergeCell ref="D9:D10"/>
    <mergeCell ref="E9:E10"/>
    <mergeCell ref="F9:F10"/>
    <mergeCell ref="G9:G10"/>
  </mergeCells>
  <printOptions horizontalCentered="1" verticalCentered="1"/>
  <pageMargins left="0.700694444444444" right="0.700694444444444" top="0.751388888888889" bottom="0.751388888888889" header="0.298611111111111" footer="0.298611111111111"/>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71"/>
  <sheetViews>
    <sheetView workbookViewId="0">
      <selection activeCell="D12" sqref="D12"/>
    </sheetView>
  </sheetViews>
  <sheetFormatPr defaultColWidth="8" defaultRowHeight="15.6" outlineLevelCol="6"/>
  <cols>
    <col min="1" max="3" width="6.25" style="64" customWidth="1"/>
    <col min="4" max="4" width="41.25" style="64" customWidth="1"/>
    <col min="5" max="5" width="20" style="77" customWidth="1"/>
    <col min="6" max="6" width="18.75" style="77" customWidth="1"/>
    <col min="7" max="7" width="20" style="77" customWidth="1"/>
    <col min="8" max="254" width="8" style="64" customWidth="1"/>
    <col min="255" max="16384" width="8" style="64"/>
  </cols>
  <sheetData>
    <row r="1" ht="18" customHeight="1" spans="1:7">
      <c r="G1" s="62"/>
    </row>
    <row r="2" s="76" customFormat="1" ht="22.5" customHeight="1" spans="1:7">
      <c r="A2" s="56" t="s">
        <v>134</v>
      </c>
      <c r="B2" s="56"/>
      <c r="C2" s="56"/>
      <c r="D2" s="56"/>
      <c r="E2" s="56"/>
      <c r="F2" s="56"/>
      <c r="G2" s="56"/>
    </row>
    <row r="3" s="76" customFormat="1" ht="22.5" customHeight="1" spans="1:7">
      <c r="A3" s="56"/>
      <c r="B3" s="56"/>
      <c r="C3" s="56"/>
      <c r="D3" s="56"/>
      <c r="E3" s="56"/>
      <c r="F3" s="56"/>
      <c r="G3" s="56"/>
    </row>
    <row r="4" s="76" customFormat="1" ht="22.5" customHeight="1" spans="1:7">
      <c r="A4" s="56"/>
      <c r="B4" s="56"/>
      <c r="C4" s="56"/>
      <c r="D4" s="56"/>
      <c r="E4" s="56"/>
      <c r="F4" s="56"/>
      <c r="G4" s="56"/>
    </row>
    <row r="5" s="76" customFormat="1" ht="7.5" customHeight="1" spans="1:7">
      <c r="A5" s="64"/>
      <c r="B5" s="64"/>
      <c r="C5" s="64"/>
      <c r="D5" s="64"/>
      <c r="E5" s="77"/>
      <c r="F5" s="77"/>
    </row>
    <row r="6" s="76" customFormat="1" ht="18" customHeight="1" spans="1:7">
      <c r="A6" s="64" t="s">
        <v>36</v>
      </c>
      <c r="B6" s="64"/>
      <c r="C6" s="64"/>
      <c r="D6" s="64"/>
      <c r="E6" s="64"/>
      <c r="F6" s="77"/>
      <c r="G6" s="78" t="s">
        <v>37</v>
      </c>
    </row>
    <row r="7" s="76" customFormat="1" ht="7.5" customHeight="1" spans="1:7">
      <c r="A7" s="79"/>
      <c r="B7" s="79"/>
      <c r="C7" s="79"/>
      <c r="D7" s="79"/>
      <c r="E7" s="77"/>
      <c r="F7" s="77"/>
    </row>
    <row r="8" ht="24" customHeight="1" spans="1:7">
      <c r="A8" s="74" t="s">
        <v>40</v>
      </c>
      <c r="B8" s="74"/>
      <c r="C8" s="74"/>
      <c r="D8" s="74"/>
      <c r="E8" s="74" t="s">
        <v>135</v>
      </c>
      <c r="F8" s="96"/>
      <c r="G8" s="96"/>
    </row>
    <row r="9" ht="24" customHeight="1" spans="1:7">
      <c r="A9" s="81" t="s">
        <v>81</v>
      </c>
      <c r="B9" s="97"/>
      <c r="C9" s="98"/>
      <c r="D9" s="74" t="s">
        <v>82</v>
      </c>
      <c r="E9" s="74" t="s">
        <v>42</v>
      </c>
      <c r="F9" s="99" t="s">
        <v>43</v>
      </c>
      <c r="G9" s="74" t="s">
        <v>44</v>
      </c>
    </row>
    <row r="10" s="95" customFormat="1" ht="24" customHeight="1" spans="1:7">
      <c r="A10" s="74" t="s">
        <v>87</v>
      </c>
      <c r="B10" s="74" t="s">
        <v>88</v>
      </c>
      <c r="C10" s="74" t="s">
        <v>89</v>
      </c>
      <c r="D10" s="74"/>
      <c r="E10" s="74"/>
      <c r="F10" s="100"/>
      <c r="G10" s="74"/>
    </row>
    <row r="11" ht="24" customHeight="1" spans="1:7">
      <c r="A11" s="74"/>
      <c r="B11" s="74"/>
      <c r="C11" s="74"/>
      <c r="D11" s="101"/>
      <c r="E11" s="102"/>
      <c r="F11" s="102"/>
      <c r="G11" s="102"/>
    </row>
    <row r="12" s="76" customFormat="1" ht="22.5" customHeight="1" spans="1:7">
      <c r="A12" s="103" t="s">
        <v>136</v>
      </c>
      <c r="B12" s="103"/>
      <c r="C12" s="103"/>
      <c r="D12" s="103"/>
      <c r="E12" s="104"/>
      <c r="F12" s="104"/>
      <c r="G12" s="104"/>
    </row>
    <row r="13" s="76" customFormat="1" ht="22.5" customHeight="1" spans="1:7">
      <c r="A13" s="103"/>
      <c r="B13" s="103"/>
      <c r="C13" s="103"/>
      <c r="D13" s="103"/>
      <c r="E13" s="104"/>
      <c r="F13" s="104"/>
      <c r="G13" s="104"/>
    </row>
    <row r="14" s="76" customFormat="1" ht="22.5" customHeight="1" spans="1:7">
      <c r="A14" s="103"/>
      <c r="B14" s="103"/>
      <c r="C14" s="103"/>
      <c r="D14" s="103"/>
      <c r="E14" s="105"/>
      <c r="F14" s="105"/>
      <c r="G14" s="105"/>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sheetData>
  <mergeCells count="9">
    <mergeCell ref="A2:G2"/>
    <mergeCell ref="A6:E6"/>
    <mergeCell ref="A8:D8"/>
    <mergeCell ref="E8:G8"/>
    <mergeCell ref="A9:C9"/>
    <mergeCell ref="D9:D10"/>
    <mergeCell ref="E9:E10"/>
    <mergeCell ref="F9:F10"/>
    <mergeCell ref="G9:G10"/>
  </mergeCells>
  <printOptions horizontalCentered="1" verticalCentered="1"/>
  <pageMargins left="0.700694444444444" right="0.700694444444444" top="0.751388888888889" bottom="0.751388888888889"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81"/>
  <sheetViews>
    <sheetView workbookViewId="0">
      <selection activeCell="K10" sqref="K10"/>
    </sheetView>
  </sheetViews>
  <sheetFormatPr defaultColWidth="8" defaultRowHeight="15.6" outlineLevelCol="5"/>
  <cols>
    <col min="1" max="2" width="11.75" style="64" customWidth="1"/>
    <col min="3" max="3" width="53.5" style="64" customWidth="1"/>
    <col min="4" max="5" width="14.75" style="64" customWidth="1"/>
    <col min="6" max="6" width="14.75" style="77" customWidth="1"/>
    <col min="7" max="253" width="8" style="64" customWidth="1"/>
    <col min="254" max="16384" width="8" style="64"/>
  </cols>
  <sheetData>
    <row r="1" ht="18" customHeight="1" spans="1:6">
      <c r="F1" s="62"/>
    </row>
    <row r="2" s="76" customFormat="1" ht="22.5" customHeight="1" spans="1:6">
      <c r="A2" s="56" t="s">
        <v>137</v>
      </c>
      <c r="B2" s="56"/>
      <c r="C2" s="56"/>
      <c r="D2" s="56"/>
      <c r="E2" s="56"/>
      <c r="F2" s="56"/>
    </row>
    <row r="3" s="76" customFormat="1" ht="22.5" customHeight="1" spans="1:6">
      <c r="A3" s="56"/>
      <c r="B3" s="56"/>
      <c r="C3" s="56"/>
      <c r="D3" s="56"/>
      <c r="E3" s="56"/>
      <c r="F3" s="56"/>
    </row>
    <row r="4" s="76" customFormat="1" ht="22.5" customHeight="1" spans="1:6">
      <c r="A4" s="56"/>
      <c r="B4" s="56"/>
      <c r="C4" s="56"/>
      <c r="D4" s="56"/>
      <c r="E4" s="56"/>
      <c r="F4" s="56"/>
    </row>
    <row r="5" s="76" customFormat="1" ht="7.5" customHeight="1" spans="1:6">
      <c r="A5" s="64"/>
      <c r="B5" s="64"/>
      <c r="C5" s="64"/>
      <c r="D5" s="64"/>
      <c r="E5" s="64"/>
    </row>
    <row r="6" s="76" customFormat="1" ht="18" customHeight="1" spans="1:6">
      <c r="A6" s="64" t="s">
        <v>36</v>
      </c>
      <c r="B6" s="64"/>
      <c r="C6" s="64"/>
      <c r="D6" s="64"/>
      <c r="E6" s="64"/>
      <c r="F6" s="78" t="s">
        <v>37</v>
      </c>
    </row>
    <row r="7" s="76" customFormat="1" ht="7.5" customHeight="1" spans="1:6">
      <c r="A7" s="79"/>
      <c r="B7" s="79"/>
      <c r="C7" s="79"/>
      <c r="D7" s="79"/>
      <c r="E7" s="79"/>
    </row>
    <row r="8" ht="24" customHeight="1" spans="1:6">
      <c r="A8" s="74" t="s">
        <v>40</v>
      </c>
      <c r="B8" s="74"/>
      <c r="C8" s="74"/>
      <c r="D8" s="74" t="s">
        <v>138</v>
      </c>
      <c r="E8" s="74"/>
      <c r="F8" s="80"/>
    </row>
    <row r="9" ht="24" customHeight="1" spans="1:6">
      <c r="A9" s="81" t="s">
        <v>139</v>
      </c>
      <c r="B9" s="82"/>
      <c r="C9" s="83" t="s">
        <v>140</v>
      </c>
      <c r="D9" s="83" t="s">
        <v>42</v>
      </c>
      <c r="E9" s="83" t="s">
        <v>45</v>
      </c>
      <c r="F9" s="83" t="s">
        <v>46</v>
      </c>
    </row>
    <row r="10" ht="24" customHeight="1" spans="1:6">
      <c r="A10" s="81" t="s">
        <v>87</v>
      </c>
      <c r="B10" s="81" t="s">
        <v>88</v>
      </c>
      <c r="C10" s="84"/>
      <c r="D10" s="85"/>
      <c r="E10" s="85"/>
      <c r="F10" s="85"/>
    </row>
    <row r="11" ht="24" customHeight="1" spans="1:6">
      <c r="A11" s="86">
        <v>301</v>
      </c>
      <c r="B11" s="87"/>
      <c r="C11" s="88" t="s">
        <v>141</v>
      </c>
      <c r="D11" s="89">
        <f t="shared" ref="D11:D43" si="0">SUM(E11,F11)</f>
        <v>6956660</v>
      </c>
      <c r="E11" s="89">
        <v>6956660</v>
      </c>
      <c r="F11" s="89">
        <v>0</v>
      </c>
    </row>
    <row r="12" ht="24" customHeight="1" spans="1:6">
      <c r="A12" s="90">
        <v>301</v>
      </c>
      <c r="B12" s="91">
        <v>1</v>
      </c>
      <c r="C12" s="92" t="s">
        <v>142</v>
      </c>
      <c r="D12" s="89">
        <f t="shared" si="0"/>
        <v>867108</v>
      </c>
      <c r="E12" s="89">
        <v>867108</v>
      </c>
      <c r="F12" s="89">
        <v>0</v>
      </c>
    </row>
    <row r="13" ht="24" customHeight="1" spans="1:6">
      <c r="A13" s="90">
        <v>301</v>
      </c>
      <c r="B13" s="91">
        <v>2</v>
      </c>
      <c r="C13" s="92" t="s">
        <v>143</v>
      </c>
      <c r="D13" s="89">
        <f t="shared" si="0"/>
        <v>89760</v>
      </c>
      <c r="E13" s="89">
        <v>89760</v>
      </c>
      <c r="F13" s="89">
        <v>0</v>
      </c>
    </row>
    <row r="14" ht="24" customHeight="1" spans="1:6">
      <c r="A14" s="90">
        <v>301</v>
      </c>
      <c r="B14" s="91">
        <v>7</v>
      </c>
      <c r="C14" s="92" t="s">
        <v>144</v>
      </c>
      <c r="D14" s="89">
        <f t="shared" si="0"/>
        <v>3469704</v>
      </c>
      <c r="E14" s="89">
        <v>3469704</v>
      </c>
      <c r="F14" s="89">
        <v>0</v>
      </c>
    </row>
    <row r="15" ht="24" customHeight="1" spans="1:6">
      <c r="A15" s="90">
        <v>301</v>
      </c>
      <c r="B15" s="91">
        <v>8</v>
      </c>
      <c r="C15" s="92" t="s">
        <v>145</v>
      </c>
      <c r="D15" s="89">
        <f t="shared" si="0"/>
        <v>732251</v>
      </c>
      <c r="E15" s="89">
        <v>732251</v>
      </c>
      <c r="F15" s="89">
        <v>0</v>
      </c>
    </row>
    <row r="16" s="76" customFormat="1" ht="24" customHeight="1" spans="1:6">
      <c r="A16" s="90">
        <v>301</v>
      </c>
      <c r="B16" s="91">
        <v>9</v>
      </c>
      <c r="C16" s="92" t="s">
        <v>146</v>
      </c>
      <c r="D16" s="89">
        <f t="shared" si="0"/>
        <v>376125</v>
      </c>
      <c r="E16" s="89">
        <v>376125</v>
      </c>
      <c r="F16" s="89">
        <v>0</v>
      </c>
    </row>
    <row r="17" s="76" customFormat="1" ht="24" customHeight="1" spans="1:6">
      <c r="A17" s="90">
        <v>301</v>
      </c>
      <c r="B17" s="91">
        <v>10</v>
      </c>
      <c r="C17" s="92" t="s">
        <v>147</v>
      </c>
      <c r="D17" s="89">
        <f t="shared" si="0"/>
        <v>669852</v>
      </c>
      <c r="E17" s="89">
        <v>669852</v>
      </c>
      <c r="F17" s="89">
        <v>0</v>
      </c>
    </row>
    <row r="18" s="76" customFormat="1" ht="24" customHeight="1" spans="1:6">
      <c r="A18" s="90">
        <v>301</v>
      </c>
      <c r="B18" s="91">
        <v>12</v>
      </c>
      <c r="C18" s="92" t="s">
        <v>148</v>
      </c>
      <c r="D18" s="89">
        <f t="shared" si="0"/>
        <v>44000</v>
      </c>
      <c r="E18" s="89">
        <v>44000</v>
      </c>
      <c r="F18" s="89">
        <v>0</v>
      </c>
    </row>
    <row r="19" s="76" customFormat="1" ht="24" customHeight="1" spans="1:6">
      <c r="A19" s="90">
        <v>301</v>
      </c>
      <c r="B19" s="91">
        <v>13</v>
      </c>
      <c r="C19" s="92" t="s">
        <v>111</v>
      </c>
      <c r="D19" s="89">
        <f t="shared" si="0"/>
        <v>307860</v>
      </c>
      <c r="E19" s="89">
        <v>307860</v>
      </c>
      <c r="F19" s="89">
        <v>0</v>
      </c>
    </row>
    <row r="20" s="76" customFormat="1" ht="22.5" customHeight="1" spans="1:6">
      <c r="A20" s="90">
        <v>301</v>
      </c>
      <c r="B20" s="91">
        <v>99</v>
      </c>
      <c r="C20" s="92" t="s">
        <v>149</v>
      </c>
      <c r="D20" s="89">
        <f t="shared" si="0"/>
        <v>400000</v>
      </c>
      <c r="E20" s="89">
        <v>400000</v>
      </c>
      <c r="F20" s="89">
        <v>0</v>
      </c>
    </row>
    <row r="21" s="76" customFormat="1" ht="22.5" customHeight="1" spans="1:6">
      <c r="A21" s="90">
        <v>302</v>
      </c>
      <c r="B21" s="91"/>
      <c r="C21" s="92" t="s">
        <v>150</v>
      </c>
      <c r="D21" s="89">
        <f t="shared" si="0"/>
        <v>830954.08</v>
      </c>
      <c r="E21" s="89">
        <v>0</v>
      </c>
      <c r="F21" s="89">
        <v>830954.08</v>
      </c>
    </row>
    <row r="22" s="76" customFormat="1" ht="22.5" customHeight="1" spans="1:6">
      <c r="A22" s="90">
        <v>302</v>
      </c>
      <c r="B22" s="91">
        <v>1</v>
      </c>
      <c r="C22" s="92" t="s">
        <v>151</v>
      </c>
      <c r="D22" s="89">
        <f t="shared" si="0"/>
        <v>122000</v>
      </c>
      <c r="E22" s="89">
        <v>0</v>
      </c>
      <c r="F22" s="89">
        <v>122000</v>
      </c>
    </row>
    <row r="23" ht="22.5" customHeight="1" spans="1:6">
      <c r="A23" s="90">
        <v>302</v>
      </c>
      <c r="B23" s="91">
        <v>2</v>
      </c>
      <c r="C23" s="92" t="s">
        <v>152</v>
      </c>
      <c r="D23" s="89">
        <f t="shared" si="0"/>
        <v>10000</v>
      </c>
      <c r="E23" s="89">
        <v>0</v>
      </c>
      <c r="F23" s="89">
        <v>10000</v>
      </c>
    </row>
    <row r="24" ht="22.5" customHeight="1" spans="1:6">
      <c r="A24" s="90">
        <v>302</v>
      </c>
      <c r="B24" s="91">
        <v>4</v>
      </c>
      <c r="C24" s="92" t="s">
        <v>153</v>
      </c>
      <c r="D24" s="89">
        <f t="shared" si="0"/>
        <v>200</v>
      </c>
      <c r="E24" s="89">
        <v>0</v>
      </c>
      <c r="F24" s="89">
        <v>200</v>
      </c>
    </row>
    <row r="25" ht="22.5" customHeight="1" spans="1:6">
      <c r="A25" s="90">
        <v>302</v>
      </c>
      <c r="B25" s="91">
        <v>5</v>
      </c>
      <c r="C25" s="92" t="s">
        <v>154</v>
      </c>
      <c r="D25" s="89">
        <f t="shared" si="0"/>
        <v>6000</v>
      </c>
      <c r="E25" s="89">
        <v>0</v>
      </c>
      <c r="F25" s="89">
        <v>6000</v>
      </c>
    </row>
    <row r="26" ht="22.5" customHeight="1" spans="1:6">
      <c r="A26" s="90">
        <v>302</v>
      </c>
      <c r="B26" s="91">
        <v>6</v>
      </c>
      <c r="C26" s="92" t="s">
        <v>155</v>
      </c>
      <c r="D26" s="89">
        <f t="shared" si="0"/>
        <v>23000</v>
      </c>
      <c r="E26" s="89">
        <v>0</v>
      </c>
      <c r="F26" s="89">
        <v>23000</v>
      </c>
    </row>
    <row r="27" ht="22.5" customHeight="1" spans="1:6">
      <c r="A27" s="90">
        <v>302</v>
      </c>
      <c r="B27" s="91">
        <v>7</v>
      </c>
      <c r="C27" s="92" t="s">
        <v>156</v>
      </c>
      <c r="D27" s="89">
        <f t="shared" si="0"/>
        <v>16000</v>
      </c>
      <c r="E27" s="89">
        <v>0</v>
      </c>
      <c r="F27" s="89">
        <v>16000</v>
      </c>
    </row>
    <row r="28" ht="22.5" customHeight="1" spans="1:6">
      <c r="A28" s="90">
        <v>302</v>
      </c>
      <c r="B28" s="91">
        <v>9</v>
      </c>
      <c r="C28" s="92" t="s">
        <v>157</v>
      </c>
      <c r="D28" s="89">
        <f t="shared" si="0"/>
        <v>6879.6</v>
      </c>
      <c r="E28" s="89">
        <v>0</v>
      </c>
      <c r="F28" s="89">
        <v>6879.6</v>
      </c>
    </row>
    <row r="29" ht="22.5" customHeight="1" spans="1:6">
      <c r="A29" s="90">
        <v>302</v>
      </c>
      <c r="B29" s="91">
        <v>11</v>
      </c>
      <c r="C29" s="92" t="s">
        <v>158</v>
      </c>
      <c r="D29" s="89">
        <f t="shared" si="0"/>
        <v>5000</v>
      </c>
      <c r="E29" s="89">
        <v>0</v>
      </c>
      <c r="F29" s="89">
        <v>5000</v>
      </c>
    </row>
    <row r="30" ht="22.5" customHeight="1" spans="1:6">
      <c r="A30" s="90">
        <v>302</v>
      </c>
      <c r="B30" s="91">
        <v>13</v>
      </c>
      <c r="C30" s="92" t="s">
        <v>159</v>
      </c>
      <c r="D30" s="89">
        <f t="shared" si="0"/>
        <v>15000</v>
      </c>
      <c r="E30" s="89">
        <v>0</v>
      </c>
      <c r="F30" s="89">
        <v>15000</v>
      </c>
    </row>
    <row r="31" ht="22.5" customHeight="1" spans="1:6">
      <c r="A31" s="90">
        <v>302</v>
      </c>
      <c r="B31" s="91">
        <v>14</v>
      </c>
      <c r="C31" s="92" t="s">
        <v>160</v>
      </c>
      <c r="D31" s="89">
        <f t="shared" si="0"/>
        <v>13943.48</v>
      </c>
      <c r="E31" s="89">
        <v>0</v>
      </c>
      <c r="F31" s="89">
        <v>13943.48</v>
      </c>
    </row>
    <row r="32" ht="22.5" customHeight="1" spans="1:6">
      <c r="A32" s="90">
        <v>302</v>
      </c>
      <c r="B32" s="91">
        <v>15</v>
      </c>
      <c r="C32" s="92" t="s">
        <v>161</v>
      </c>
      <c r="D32" s="89">
        <f t="shared" si="0"/>
        <v>10000</v>
      </c>
      <c r="E32" s="89">
        <v>0</v>
      </c>
      <c r="F32" s="89">
        <v>10000</v>
      </c>
    </row>
    <row r="33" ht="22.5" customHeight="1" spans="1:6">
      <c r="A33" s="90">
        <v>302</v>
      </c>
      <c r="B33" s="91">
        <v>16</v>
      </c>
      <c r="C33" s="92" t="s">
        <v>162</v>
      </c>
      <c r="D33" s="89">
        <f t="shared" si="0"/>
        <v>600</v>
      </c>
      <c r="E33" s="89">
        <v>0</v>
      </c>
      <c r="F33" s="89">
        <v>600</v>
      </c>
    </row>
    <row r="34" ht="22.5" customHeight="1" spans="1:6">
      <c r="A34" s="90">
        <v>302</v>
      </c>
      <c r="B34" s="91">
        <v>17</v>
      </c>
      <c r="C34" s="92" t="s">
        <v>163</v>
      </c>
      <c r="D34" s="89">
        <f t="shared" si="0"/>
        <v>5000</v>
      </c>
      <c r="E34" s="89">
        <v>0</v>
      </c>
      <c r="F34" s="89">
        <v>5000</v>
      </c>
    </row>
    <row r="35" ht="22.5" customHeight="1" spans="1:6">
      <c r="A35" s="90">
        <v>302</v>
      </c>
      <c r="B35" s="91">
        <v>26</v>
      </c>
      <c r="C35" s="92" t="s">
        <v>164</v>
      </c>
      <c r="D35" s="89">
        <f t="shared" si="0"/>
        <v>0</v>
      </c>
      <c r="E35" s="89">
        <v>0</v>
      </c>
      <c r="F35" s="89">
        <v>0</v>
      </c>
    </row>
    <row r="36" ht="22.5" customHeight="1" spans="1:6">
      <c r="A36" s="90">
        <v>302</v>
      </c>
      <c r="B36" s="91">
        <v>27</v>
      </c>
      <c r="C36" s="92" t="s">
        <v>165</v>
      </c>
      <c r="D36" s="89">
        <f t="shared" si="0"/>
        <v>150000</v>
      </c>
      <c r="E36" s="89">
        <v>0</v>
      </c>
      <c r="F36" s="89">
        <v>150000</v>
      </c>
    </row>
    <row r="37" ht="22.5" customHeight="1" spans="1:6">
      <c r="A37" s="90">
        <v>302</v>
      </c>
      <c r="B37" s="91">
        <v>28</v>
      </c>
      <c r="C37" s="92" t="s">
        <v>166</v>
      </c>
      <c r="D37" s="89">
        <f t="shared" si="0"/>
        <v>96531</v>
      </c>
      <c r="E37" s="89">
        <v>0</v>
      </c>
      <c r="F37" s="89">
        <v>96531</v>
      </c>
    </row>
    <row r="38" ht="22.5" customHeight="1" spans="1:6">
      <c r="A38" s="90">
        <v>302</v>
      </c>
      <c r="B38" s="91">
        <v>99</v>
      </c>
      <c r="C38" s="92" t="s">
        <v>167</v>
      </c>
      <c r="D38" s="89">
        <f t="shared" si="0"/>
        <v>350800</v>
      </c>
      <c r="E38" s="89">
        <v>0</v>
      </c>
      <c r="F38" s="89">
        <v>350800</v>
      </c>
    </row>
    <row r="39" ht="22.5" customHeight="1" spans="1:6">
      <c r="A39" s="90">
        <v>303</v>
      </c>
      <c r="B39" s="91"/>
      <c r="C39" s="93" t="s">
        <v>168</v>
      </c>
      <c r="D39" s="89">
        <f t="shared" si="0"/>
        <v>875940</v>
      </c>
      <c r="E39" s="89">
        <v>875940</v>
      </c>
      <c r="F39" s="89">
        <v>0</v>
      </c>
    </row>
    <row r="40" ht="22.5" customHeight="1" spans="1:6">
      <c r="A40" s="90">
        <v>303</v>
      </c>
      <c r="B40" s="91">
        <v>2</v>
      </c>
      <c r="C40" s="93" t="s">
        <v>169</v>
      </c>
      <c r="D40" s="89">
        <f t="shared" si="0"/>
        <v>875940</v>
      </c>
      <c r="E40" s="89">
        <v>875940</v>
      </c>
      <c r="F40" s="89">
        <v>0</v>
      </c>
    </row>
    <row r="41" ht="22.5" customHeight="1" spans="1:6">
      <c r="A41" s="90">
        <v>310</v>
      </c>
      <c r="B41" s="91"/>
      <c r="C41" s="92" t="s">
        <v>170</v>
      </c>
      <c r="D41" s="89">
        <f t="shared" si="0"/>
        <v>10000</v>
      </c>
      <c r="E41" s="89">
        <v>0</v>
      </c>
      <c r="F41" s="89">
        <v>10000</v>
      </c>
    </row>
    <row r="42" ht="22.5" customHeight="1" spans="1:6">
      <c r="A42" s="90">
        <v>310</v>
      </c>
      <c r="B42" s="91">
        <v>2</v>
      </c>
      <c r="C42" s="92" t="s">
        <v>171</v>
      </c>
      <c r="D42" s="89">
        <f t="shared" si="0"/>
        <v>10000</v>
      </c>
      <c r="E42" s="89">
        <v>0</v>
      </c>
      <c r="F42" s="89">
        <v>10000</v>
      </c>
    </row>
    <row r="43" ht="22.5" customHeight="1" spans="1:6">
      <c r="A43" s="94" t="s">
        <v>42</v>
      </c>
      <c r="B43" s="94"/>
      <c r="C43" s="94"/>
      <c r="D43" s="89">
        <f t="shared" si="0"/>
        <v>8673554.08</v>
      </c>
      <c r="E43" s="89">
        <v>7832600</v>
      </c>
      <c r="F43" s="89">
        <v>840954.08</v>
      </c>
    </row>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0">
    <mergeCell ref="A2:F2"/>
    <mergeCell ref="A6:E6"/>
    <mergeCell ref="A8:C8"/>
    <mergeCell ref="D8:F8"/>
    <mergeCell ref="A9:B9"/>
    <mergeCell ref="A43:C43"/>
    <mergeCell ref="C9:C10"/>
    <mergeCell ref="D9:D10"/>
    <mergeCell ref="E9:E10"/>
    <mergeCell ref="F9:F10"/>
  </mergeCells>
  <printOptions horizontalCentered="1" verticalCentered="1"/>
  <pageMargins left="0.700694444444444" right="0.700694444444444" top="0.751388888888889" bottom="0.751388888888889" header="0.298611111111111" footer="0.298611111111111"/>
  <pageSetup paperSize="9" scale="5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J10" sqref="J10"/>
    </sheetView>
  </sheetViews>
  <sheetFormatPr defaultColWidth="9" defaultRowHeight="15.6" outlineLevelRow="7" outlineLevelCol="6"/>
  <cols>
    <col min="1" max="7" width="16.875" customWidth="1"/>
  </cols>
  <sheetData>
    <row r="1" ht="20.25" customHeight="1" spans="1:7">
      <c r="G1" s="62"/>
    </row>
    <row r="2" ht="36" customHeight="1" spans="1:7">
      <c r="A2" s="56" t="s">
        <v>172</v>
      </c>
      <c r="B2" s="56"/>
      <c r="C2" s="56"/>
      <c r="D2" s="56"/>
      <c r="E2" s="56"/>
      <c r="F2" s="56"/>
      <c r="G2" s="63"/>
    </row>
    <row r="3" ht="36" customHeight="1" spans="1:7">
      <c r="A3" s="56"/>
      <c r="B3" s="56"/>
      <c r="C3" s="56"/>
      <c r="D3" s="56"/>
      <c r="E3" s="56"/>
      <c r="F3" s="56"/>
      <c r="G3" s="63"/>
    </row>
    <row r="4" s="60" customFormat="1" ht="29.25" customHeight="1" spans="1:7">
      <c r="A4" s="64" t="s">
        <v>36</v>
      </c>
      <c r="B4" s="64"/>
      <c r="C4" s="64"/>
      <c r="D4" s="64"/>
      <c r="E4" s="64"/>
      <c r="F4" s="65"/>
      <c r="G4" s="66" t="s">
        <v>173</v>
      </c>
    </row>
    <row r="5" s="61" customFormat="1" ht="32.25" customHeight="1" spans="1:7">
      <c r="A5" s="67" t="s">
        <v>174</v>
      </c>
      <c r="B5" s="68"/>
      <c r="C5" s="68"/>
      <c r="D5" s="68"/>
      <c r="E5" s="68"/>
      <c r="F5" s="69"/>
      <c r="G5" s="70" t="s">
        <v>175</v>
      </c>
    </row>
    <row r="6" s="61" customFormat="1" ht="32.25" customHeight="1" spans="1:7">
      <c r="A6" s="70" t="s">
        <v>42</v>
      </c>
      <c r="B6" s="70" t="s">
        <v>176</v>
      </c>
      <c r="C6" s="70" t="s">
        <v>163</v>
      </c>
      <c r="D6" s="71" t="s">
        <v>177</v>
      </c>
      <c r="E6" s="71"/>
      <c r="F6" s="71"/>
      <c r="G6" s="72"/>
    </row>
    <row r="7" s="61" customFormat="1" ht="32.25" customHeight="1" spans="1:7">
      <c r="A7" s="73"/>
      <c r="B7" s="73"/>
      <c r="C7" s="73"/>
      <c r="D7" s="73" t="s">
        <v>178</v>
      </c>
      <c r="E7" s="73" t="s">
        <v>179</v>
      </c>
      <c r="F7" s="73" t="s">
        <v>180</v>
      </c>
      <c r="G7" s="73"/>
    </row>
    <row r="8" s="60" customFormat="1" ht="67.5" customHeight="1" spans="1:7">
      <c r="A8" s="74">
        <v>0.5</v>
      </c>
      <c r="B8" s="74">
        <v>0</v>
      </c>
      <c r="C8" s="74">
        <v>0.5</v>
      </c>
      <c r="D8" s="74">
        <v>0</v>
      </c>
      <c r="E8" s="74">
        <v>0</v>
      </c>
      <c r="F8" s="74">
        <v>0</v>
      </c>
      <c r="G8" s="75"/>
    </row>
  </sheetData>
  <mergeCells count="8">
    <mergeCell ref="A2:G2"/>
    <mergeCell ref="A4:E4"/>
    <mergeCell ref="A5:F5"/>
    <mergeCell ref="D6:F6"/>
    <mergeCell ref="A6:A7"/>
    <mergeCell ref="B6:B7"/>
    <mergeCell ref="C6:C7"/>
    <mergeCell ref="G5:G7"/>
  </mergeCells>
  <printOptions horizontalCentered="1" verticalCentered="1"/>
  <pageMargins left="0.700694444444444" right="0.700694444444444" top="0.751388888888889" bottom="0.751388888888889" header="0.298611111111111" footer="0.298611111111111"/>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D7" sqref="D7"/>
    </sheetView>
  </sheetViews>
  <sheetFormatPr defaultColWidth="9" defaultRowHeight="15.6"/>
  <cols>
    <col min="1" max="1" width="123.75" customWidth="1"/>
    <col min="13" max="13" width="13.25" customWidth="1"/>
  </cols>
  <sheetData>
    <row r="1" ht="24" customHeight="1" spans="1:13">
      <c r="A1" s="56" t="s">
        <v>181</v>
      </c>
      <c r="B1" s="56"/>
      <c r="C1" s="56"/>
      <c r="D1" s="56"/>
      <c r="E1" s="56"/>
      <c r="F1" s="56"/>
      <c r="G1" s="56"/>
      <c r="H1" s="56"/>
      <c r="I1" s="56"/>
      <c r="J1" s="56"/>
      <c r="K1" s="56"/>
      <c r="L1" s="56"/>
      <c r="M1" s="56"/>
    </row>
    <row r="2" ht="24" customHeight="1"/>
    <row r="3" ht="24" customHeight="1"/>
    <row r="4" ht="24" customHeight="1"/>
    <row r="5" ht="37.5" customHeight="1" spans="1:13">
      <c r="A5" s="57" t="s">
        <v>182</v>
      </c>
      <c r="B5" s="58"/>
      <c r="C5" s="58"/>
      <c r="D5" s="58"/>
      <c r="E5" s="58"/>
      <c r="F5" s="58"/>
      <c r="G5" s="58"/>
      <c r="H5" s="58"/>
      <c r="I5" s="58"/>
      <c r="J5" s="58"/>
      <c r="K5" s="58"/>
      <c r="L5" s="58"/>
      <c r="M5" s="58"/>
    </row>
    <row r="6" ht="24" customHeight="1" spans="1:13">
      <c r="A6" s="59"/>
      <c r="B6" s="58"/>
      <c r="C6" s="58"/>
      <c r="D6" s="58"/>
      <c r="E6" s="58"/>
      <c r="F6" s="58"/>
      <c r="G6" s="58"/>
      <c r="H6" s="58"/>
      <c r="I6" s="58"/>
      <c r="J6" s="58"/>
      <c r="K6" s="58"/>
      <c r="L6" s="58"/>
      <c r="M6" s="58"/>
    </row>
    <row r="7" ht="24" customHeight="1" spans="1:13">
      <c r="A7" s="59"/>
      <c r="B7" s="58"/>
      <c r="C7" s="58"/>
      <c r="D7" s="58"/>
      <c r="E7" s="58"/>
      <c r="F7" s="58"/>
      <c r="G7" s="58"/>
      <c r="H7" s="58"/>
      <c r="I7" s="58"/>
      <c r="J7" s="58"/>
      <c r="K7" s="58"/>
      <c r="L7" s="58"/>
      <c r="M7" s="58"/>
    </row>
    <row r="8" ht="24" customHeight="1" spans="1:13">
      <c r="A8" s="59"/>
      <c r="B8" s="58"/>
      <c r="C8" s="58"/>
      <c r="D8" s="58"/>
      <c r="E8" s="58"/>
      <c r="F8" s="58"/>
      <c r="G8" s="58"/>
      <c r="H8" s="58"/>
      <c r="I8" s="58"/>
      <c r="J8" s="58"/>
      <c r="K8" s="58"/>
      <c r="L8" s="58"/>
      <c r="M8" s="58"/>
    </row>
    <row r="9" ht="24" customHeight="1" spans="1:13">
      <c r="A9" s="59"/>
    </row>
    <row r="10" ht="24" customHeight="1" spans="1:13">
      <c r="A10" s="59"/>
      <c r="B10" s="58"/>
      <c r="C10" s="58"/>
      <c r="D10" s="58"/>
      <c r="E10" s="58"/>
      <c r="F10" s="58"/>
      <c r="G10" s="58"/>
      <c r="H10" s="58"/>
      <c r="I10" s="58"/>
      <c r="J10" s="58"/>
      <c r="K10" s="58"/>
      <c r="L10" s="58"/>
      <c r="M10" s="58"/>
    </row>
    <row r="11" ht="24" customHeight="1" spans="1:13">
      <c r="A11" s="59"/>
      <c r="B11" s="58"/>
      <c r="C11" s="58"/>
      <c r="D11" s="58"/>
      <c r="E11" s="58"/>
      <c r="F11" s="58"/>
      <c r="G11" s="58"/>
      <c r="H11" s="58"/>
      <c r="I11" s="58"/>
      <c r="J11" s="58"/>
      <c r="K11" s="58"/>
      <c r="L11" s="58"/>
      <c r="M11" s="58"/>
    </row>
    <row r="12" ht="24" customHeight="1" spans="1:13">
      <c r="A12" s="59"/>
      <c r="B12" s="58"/>
      <c r="C12" s="58"/>
      <c r="D12" s="58"/>
      <c r="E12" s="58"/>
      <c r="F12" s="58"/>
      <c r="G12" s="58"/>
      <c r="H12" s="58"/>
      <c r="I12" s="58"/>
      <c r="J12" s="58"/>
      <c r="K12" s="58"/>
      <c r="L12" s="58"/>
      <c r="M12" s="58"/>
    </row>
    <row r="13" ht="24" customHeight="1" spans="1:13">
      <c r="A13" s="59"/>
      <c r="B13" s="58"/>
      <c r="C13" s="58"/>
      <c r="D13" s="58"/>
      <c r="E13" s="58"/>
      <c r="F13" s="58"/>
      <c r="G13" s="58"/>
      <c r="H13" s="58"/>
      <c r="I13" s="58"/>
      <c r="J13" s="58"/>
      <c r="K13" s="58"/>
      <c r="L13" s="58"/>
      <c r="M13" s="58"/>
    </row>
    <row r="14" ht="24" customHeight="1" spans="1:13">
      <c r="A14" s="59"/>
      <c r="B14" s="58"/>
      <c r="C14" s="58"/>
      <c r="D14" s="58"/>
      <c r="E14" s="58"/>
      <c r="F14" s="58"/>
      <c r="G14" s="58"/>
      <c r="H14" s="58"/>
      <c r="I14" s="58"/>
      <c r="J14" s="58"/>
      <c r="K14" s="58"/>
      <c r="L14" s="58"/>
      <c r="M14" s="58"/>
    </row>
    <row r="15" ht="24" customHeight="1" spans="1:13">
      <c r="A15" s="59"/>
      <c r="B15" s="58"/>
      <c r="C15" s="58"/>
      <c r="D15" s="58"/>
      <c r="E15" s="58"/>
      <c r="F15" s="58"/>
      <c r="G15" s="58"/>
      <c r="H15" s="58"/>
      <c r="I15" s="58"/>
      <c r="J15" s="58"/>
      <c r="K15" s="58"/>
      <c r="L15" s="58"/>
      <c r="M15" s="58"/>
    </row>
    <row r="16" ht="14.25" customHeight="1" spans="1:13">
      <c r="A16" s="59"/>
    </row>
    <row r="17" ht="14.25" customHeight="1" spans="1:1">
      <c r="A17" s="59"/>
    </row>
    <row r="18" ht="14.25" customHeight="1" spans="1:1">
      <c r="A18" s="59"/>
    </row>
    <row r="19" ht="14.25" customHeight="1" spans="1:1">
      <c r="A19" s="59"/>
    </row>
  </sheetData>
  <mergeCells count="1">
    <mergeCell ref="A5:A19"/>
  </mergeCells>
  <pageMargins left="0.7" right="0.7" top="0.75" bottom="0.75" header="0.3" footer="0.3"/>
  <pageSetup paperSize="9" scale="9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0"/>
  <sheetViews>
    <sheetView topLeftCell="A23" workbookViewId="0">
      <selection activeCell="M25" sqref="M25"/>
    </sheetView>
  </sheetViews>
  <sheetFormatPr defaultColWidth="9" defaultRowHeight="15.6"/>
  <cols>
    <col min="1" max="1" width="8.625" style="1" customWidth="1"/>
    <col min="2" max="2" width="6.125" style="1" customWidth="1"/>
    <col min="3" max="3" width="4.25" style="1" customWidth="1"/>
    <col min="4" max="4" width="10.5" style="2" customWidth="1"/>
    <col min="5" max="5" width="2.75" style="2" customWidth="1"/>
    <col min="6" max="6" width="12.5" style="2" customWidth="1"/>
    <col min="7" max="7" width="15.75" style="1" customWidth="1"/>
    <col min="8" max="8" width="9.125" style="1" customWidth="1"/>
    <col min="9" max="9" width="16" style="1" customWidth="1"/>
    <col min="10" max="16384" width="9" style="1"/>
  </cols>
  <sheetData>
    <row r="1" ht="22.2" spans="1:9">
      <c r="A1" s="3" t="s">
        <v>183</v>
      </c>
      <c r="B1" s="3"/>
      <c r="C1" s="3"/>
      <c r="D1" s="3"/>
      <c r="E1" s="3"/>
      <c r="F1" s="3"/>
      <c r="G1" s="3"/>
      <c r="H1" s="3"/>
      <c r="I1" s="3"/>
    </row>
    <row r="2" ht="33" customHeight="1" spans="1:9">
      <c r="A2" s="4" t="s">
        <v>184</v>
      </c>
      <c r="B2" s="5"/>
      <c r="C2" s="5"/>
      <c r="D2" s="5"/>
      <c r="E2" s="5"/>
      <c r="F2" s="5"/>
      <c r="G2" s="5"/>
      <c r="H2" s="5"/>
      <c r="I2" s="6"/>
    </row>
    <row r="3" spans="1:9">
      <c r="A3" s="7" t="s">
        <v>185</v>
      </c>
      <c r="B3" s="8"/>
      <c r="C3" s="9" t="s">
        <v>186</v>
      </c>
      <c r="D3" s="10"/>
      <c r="E3" s="11"/>
      <c r="F3" s="12" t="s">
        <v>187</v>
      </c>
      <c r="G3" s="13" t="s">
        <v>188</v>
      </c>
      <c r="H3" s="12" t="s">
        <v>189</v>
      </c>
      <c r="I3" s="13" t="s">
        <v>190</v>
      </c>
    </row>
    <row r="4" spans="1:9">
      <c r="A4" s="14"/>
      <c r="B4" s="15"/>
      <c r="C4" s="16"/>
      <c r="D4" s="17"/>
      <c r="E4" s="18"/>
      <c r="F4" s="19"/>
      <c r="G4" s="20"/>
      <c r="H4" s="19"/>
      <c r="I4" s="20"/>
    </row>
    <row r="5" ht="30.75" customHeight="1" spans="1:9">
      <c r="A5" s="21"/>
      <c r="B5" s="22"/>
      <c r="C5" s="23"/>
      <c r="D5" s="24"/>
      <c r="E5" s="25"/>
      <c r="F5" s="26"/>
      <c r="G5" s="27"/>
      <c r="H5" s="26"/>
      <c r="I5" s="27"/>
    </row>
    <row r="6" ht="22.5" customHeight="1" spans="1:9">
      <c r="A6" s="28" t="s">
        <v>191</v>
      </c>
      <c r="B6" s="28"/>
      <c r="C6" s="29" t="s">
        <v>192</v>
      </c>
      <c r="D6" s="29"/>
      <c r="E6" s="29"/>
      <c r="F6" s="28" t="s">
        <v>193</v>
      </c>
      <c r="G6" s="29" t="s">
        <v>194</v>
      </c>
      <c r="H6" s="29"/>
      <c r="I6" s="29"/>
    </row>
    <row r="7" ht="22.5" customHeight="1" spans="1:9">
      <c r="A7" s="28" t="s">
        <v>195</v>
      </c>
      <c r="B7" s="28"/>
      <c r="C7" s="29" t="s">
        <v>196</v>
      </c>
      <c r="D7" s="29"/>
      <c r="E7" s="29"/>
      <c r="F7" s="28" t="s">
        <v>197</v>
      </c>
      <c r="G7" s="29" t="s">
        <v>198</v>
      </c>
      <c r="H7" s="29"/>
      <c r="I7" s="29"/>
    </row>
    <row r="8" ht="22.5" customHeight="1" spans="1:9">
      <c r="A8" s="28" t="s">
        <v>199</v>
      </c>
      <c r="B8" s="28"/>
      <c r="C8" s="30" t="s">
        <v>200</v>
      </c>
      <c r="D8" s="30"/>
      <c r="E8" s="30"/>
      <c r="F8" s="31"/>
      <c r="G8" s="30" t="s">
        <v>201</v>
      </c>
      <c r="H8" s="30"/>
      <c r="I8" s="31" t="s">
        <v>202</v>
      </c>
    </row>
    <row r="9" ht="22.5" customHeight="1" spans="1:9">
      <c r="A9" s="28"/>
      <c r="B9" s="28"/>
      <c r="C9" s="30" t="s">
        <v>203</v>
      </c>
      <c r="D9" s="30"/>
      <c r="E9" s="30"/>
      <c r="F9" s="31"/>
      <c r="G9" s="30" t="s">
        <v>204</v>
      </c>
      <c r="H9" s="30"/>
      <c r="I9" s="31" t="s">
        <v>202</v>
      </c>
    </row>
    <row r="10" ht="22.5" customHeight="1" spans="1:9">
      <c r="A10" s="28"/>
      <c r="B10" s="28"/>
      <c r="C10" s="30"/>
      <c r="D10" s="30"/>
      <c r="E10" s="30"/>
      <c r="F10" s="31"/>
      <c r="G10" s="30" t="s">
        <v>205</v>
      </c>
      <c r="H10" s="30"/>
      <c r="I10" s="31" t="s">
        <v>206</v>
      </c>
    </row>
    <row r="11" ht="22.5" customHeight="1" spans="1:9">
      <c r="A11" s="28"/>
      <c r="B11" s="28"/>
      <c r="C11" s="30" t="s">
        <v>207</v>
      </c>
      <c r="D11" s="30"/>
      <c r="E11" s="30"/>
      <c r="F11" s="31"/>
      <c r="G11" s="30" t="s">
        <v>207</v>
      </c>
      <c r="H11" s="30"/>
      <c r="I11" s="31" t="s">
        <v>206</v>
      </c>
    </row>
    <row r="12" ht="22.5" customHeight="1" spans="1:9">
      <c r="A12" s="32" t="s">
        <v>208</v>
      </c>
      <c r="B12" s="33" t="s">
        <v>209</v>
      </c>
      <c r="C12" s="34"/>
      <c r="D12" s="34"/>
      <c r="E12" s="34"/>
      <c r="F12" s="35"/>
      <c r="G12" s="33" t="s">
        <v>210</v>
      </c>
      <c r="H12" s="34"/>
      <c r="I12" s="35"/>
    </row>
    <row r="13" spans="1:9">
      <c r="A13" s="36"/>
      <c r="B13" s="37"/>
      <c r="C13" s="38"/>
      <c r="D13" s="38"/>
      <c r="E13" s="38"/>
      <c r="F13" s="38"/>
      <c r="G13" s="39" t="s">
        <v>211</v>
      </c>
      <c r="H13" s="40"/>
      <c r="I13" s="41"/>
    </row>
    <row r="14" spans="1:9">
      <c r="A14" s="36"/>
      <c r="B14" s="42"/>
      <c r="C14" s="43"/>
      <c r="D14" s="43"/>
      <c r="E14" s="43"/>
      <c r="F14" s="43"/>
      <c r="G14" s="44"/>
      <c r="H14" s="45"/>
      <c r="I14" s="46"/>
    </row>
    <row r="15" spans="1:9">
      <c r="A15" s="36"/>
      <c r="B15" s="42"/>
      <c r="C15" s="43"/>
      <c r="D15" s="43"/>
      <c r="E15" s="43"/>
      <c r="F15" s="43"/>
      <c r="G15" s="44"/>
      <c r="H15" s="45"/>
      <c r="I15" s="46"/>
    </row>
    <row r="16" spans="1:9">
      <c r="A16" s="36"/>
      <c r="B16" s="42"/>
      <c r="C16" s="43"/>
      <c r="D16" s="43"/>
      <c r="E16" s="43"/>
      <c r="F16" s="43"/>
      <c r="G16" s="44"/>
      <c r="H16" s="45"/>
      <c r="I16" s="46"/>
    </row>
    <row r="17" spans="1:9">
      <c r="A17" s="36"/>
      <c r="B17" s="42"/>
      <c r="C17" s="43"/>
      <c r="D17" s="43"/>
      <c r="E17" s="43"/>
      <c r="F17" s="43"/>
      <c r="G17" s="44"/>
      <c r="H17" s="45"/>
      <c r="I17" s="46"/>
    </row>
    <row r="18" spans="1:9">
      <c r="A18" s="36"/>
      <c r="B18" s="42"/>
      <c r="C18" s="43"/>
      <c r="D18" s="43"/>
      <c r="E18" s="43"/>
      <c r="F18" s="43"/>
      <c r="G18" s="44"/>
      <c r="H18" s="45"/>
      <c r="I18" s="46"/>
    </row>
    <row r="19" ht="13.5" customHeight="1" spans="1:9">
      <c r="A19" s="36"/>
      <c r="B19" s="42"/>
      <c r="C19" s="43"/>
      <c r="D19" s="43"/>
      <c r="E19" s="43"/>
      <c r="F19" s="43"/>
      <c r="G19" s="44"/>
      <c r="H19" s="45"/>
      <c r="I19" s="46"/>
    </row>
    <row r="20" hidden="1" spans="1:9">
      <c r="A20" s="36"/>
      <c r="B20" s="42"/>
      <c r="C20" s="43"/>
      <c r="D20" s="43"/>
      <c r="E20" s="43"/>
      <c r="F20" s="43"/>
      <c r="G20" s="44"/>
      <c r="H20" s="45"/>
      <c r="I20" s="46"/>
    </row>
    <row r="21" hidden="1" spans="1:9">
      <c r="A21" s="36"/>
      <c r="B21" s="42"/>
      <c r="C21" s="43"/>
      <c r="D21" s="43"/>
      <c r="E21" s="43"/>
      <c r="F21" s="43"/>
      <c r="G21" s="44"/>
      <c r="H21" s="45"/>
      <c r="I21" s="46"/>
    </row>
    <row r="22" hidden="1" spans="1:9">
      <c r="A22" s="36"/>
      <c r="B22" s="42"/>
      <c r="C22" s="43"/>
      <c r="D22" s="43"/>
      <c r="E22" s="43"/>
      <c r="F22" s="43"/>
      <c r="G22" s="44"/>
      <c r="H22" s="45"/>
      <c r="I22" s="46"/>
    </row>
    <row r="23" ht="12" customHeight="1" spans="1:9">
      <c r="A23" s="47"/>
      <c r="B23" s="48"/>
      <c r="C23" s="49"/>
      <c r="D23" s="49"/>
      <c r="E23" s="49"/>
      <c r="F23" s="49"/>
      <c r="G23" s="50"/>
      <c r="H23" s="51"/>
      <c r="I23" s="52"/>
    </row>
    <row r="24" ht="57.6" spans="1:9">
      <c r="A24" s="53"/>
      <c r="B24" s="47" t="s">
        <v>212</v>
      </c>
      <c r="C24" s="47" t="s">
        <v>213</v>
      </c>
      <c r="D24" s="47" t="s">
        <v>214</v>
      </c>
      <c r="E24" s="47"/>
      <c r="F24" s="47"/>
      <c r="G24" s="47"/>
      <c r="H24" s="47" t="s">
        <v>215</v>
      </c>
      <c r="I24" s="47"/>
    </row>
    <row r="25" ht="42.75" customHeight="1" spans="1:9">
      <c r="A25" s="53" t="s">
        <v>216</v>
      </c>
      <c r="B25" s="53" t="s">
        <v>217</v>
      </c>
      <c r="C25" s="53" t="s">
        <v>218</v>
      </c>
      <c r="D25" s="53" t="s">
        <v>219</v>
      </c>
      <c r="E25" s="53"/>
      <c r="F25" s="53"/>
      <c r="G25" s="53"/>
      <c r="H25" s="53" t="s">
        <v>220</v>
      </c>
      <c r="I25" s="53"/>
    </row>
    <row r="26" ht="42.75" customHeight="1" spans="1:9">
      <c r="A26" s="53" t="s">
        <v>216</v>
      </c>
      <c r="B26" s="53" t="s">
        <v>217</v>
      </c>
      <c r="C26" s="53" t="s">
        <v>221</v>
      </c>
      <c r="D26" s="53" t="s">
        <v>222</v>
      </c>
      <c r="E26" s="53"/>
      <c r="F26" s="53"/>
      <c r="G26" s="53"/>
      <c r="H26" s="53" t="s">
        <v>223</v>
      </c>
      <c r="I26" s="53"/>
    </row>
    <row r="27" ht="42.75" customHeight="1" spans="1:9">
      <c r="A27" s="53" t="s">
        <v>216</v>
      </c>
      <c r="B27" s="53" t="s">
        <v>217</v>
      </c>
      <c r="C27" s="53" t="s">
        <v>224</v>
      </c>
      <c r="D27" s="53" t="s">
        <v>225</v>
      </c>
      <c r="E27" s="53"/>
      <c r="F27" s="53"/>
      <c r="G27" s="53"/>
      <c r="H27" s="53" t="s">
        <v>223</v>
      </c>
      <c r="I27" s="53"/>
    </row>
    <row r="28" ht="42.75" customHeight="1" spans="1:9">
      <c r="A28" s="53" t="s">
        <v>216</v>
      </c>
      <c r="B28" s="53" t="s">
        <v>226</v>
      </c>
      <c r="C28" s="53" t="s">
        <v>227</v>
      </c>
      <c r="D28" s="53" t="s">
        <v>228</v>
      </c>
      <c r="E28" s="53"/>
      <c r="F28" s="53"/>
      <c r="G28" s="53"/>
      <c r="H28" s="53" t="s">
        <v>229</v>
      </c>
      <c r="I28" s="53"/>
    </row>
    <row r="29" ht="42.75" customHeight="1" spans="1:9">
      <c r="A29" s="53" t="s">
        <v>216</v>
      </c>
      <c r="B29" s="53" t="s">
        <v>226</v>
      </c>
      <c r="C29" s="53" t="s">
        <v>230</v>
      </c>
      <c r="D29" s="53" t="s">
        <v>231</v>
      </c>
      <c r="E29" s="53"/>
      <c r="F29" s="53"/>
      <c r="G29" s="53"/>
      <c r="H29" s="53" t="s">
        <v>232</v>
      </c>
      <c r="I29" s="53"/>
    </row>
    <row r="30" ht="42.75" customHeight="1" spans="1:9">
      <c r="A30" s="53" t="s">
        <v>216</v>
      </c>
      <c r="B30" s="53" t="s">
        <v>233</v>
      </c>
      <c r="C30" s="53" t="s">
        <v>234</v>
      </c>
      <c r="D30" s="53" t="s">
        <v>235</v>
      </c>
      <c r="E30" s="53"/>
      <c r="F30" s="53"/>
      <c r="G30" s="53"/>
      <c r="H30" s="53" t="s">
        <v>236</v>
      </c>
      <c r="I30" s="53"/>
    </row>
    <row r="32" ht="30.95" customHeight="1" spans="1:9">
      <c r="A32" s="3" t="s">
        <v>183</v>
      </c>
      <c r="B32" s="3"/>
      <c r="C32" s="3"/>
      <c r="D32" s="3"/>
      <c r="E32" s="3"/>
      <c r="F32" s="3"/>
      <c r="G32" s="3"/>
      <c r="H32" s="3"/>
      <c r="I32" s="3"/>
    </row>
    <row r="33" ht="24" customHeight="1" spans="1:9">
      <c r="A33" s="4" t="s">
        <v>184</v>
      </c>
      <c r="B33" s="5"/>
      <c r="C33" s="5"/>
      <c r="D33" s="5"/>
      <c r="E33" s="5"/>
      <c r="F33" s="5"/>
      <c r="G33" s="5"/>
      <c r="H33" s="5"/>
      <c r="I33" s="6"/>
    </row>
    <row r="34" spans="1:9">
      <c r="A34" s="7" t="s">
        <v>185</v>
      </c>
      <c r="B34" s="8"/>
      <c r="C34" s="9" t="s">
        <v>237</v>
      </c>
      <c r="D34" s="10"/>
      <c r="E34" s="11"/>
      <c r="F34" s="12" t="s">
        <v>187</v>
      </c>
      <c r="G34" s="13" t="s">
        <v>188</v>
      </c>
      <c r="H34" s="12" t="s">
        <v>189</v>
      </c>
      <c r="I34" s="13" t="s">
        <v>190</v>
      </c>
    </row>
    <row r="35" spans="1:9">
      <c r="A35" s="14"/>
      <c r="B35" s="15"/>
      <c r="C35" s="16"/>
      <c r="D35" s="17"/>
      <c r="E35" s="18"/>
      <c r="F35" s="19"/>
      <c r="G35" s="20"/>
      <c r="H35" s="19"/>
      <c r="I35" s="20"/>
    </row>
    <row r="36" spans="1:9">
      <c r="A36" s="21"/>
      <c r="B36" s="22"/>
      <c r="C36" s="23"/>
      <c r="D36" s="24"/>
      <c r="E36" s="25"/>
      <c r="F36" s="26"/>
      <c r="G36" s="27"/>
      <c r="H36" s="26"/>
      <c r="I36" s="27"/>
    </row>
    <row r="37" spans="1:9">
      <c r="A37" s="28" t="s">
        <v>191</v>
      </c>
      <c r="B37" s="28"/>
      <c r="C37" s="29" t="s">
        <v>192</v>
      </c>
      <c r="D37" s="29"/>
      <c r="E37" s="29"/>
      <c r="F37" s="28" t="s">
        <v>193</v>
      </c>
      <c r="G37" s="29" t="s">
        <v>194</v>
      </c>
      <c r="H37" s="29"/>
      <c r="I37" s="29"/>
    </row>
    <row r="38" spans="1:9">
      <c r="A38" s="28" t="s">
        <v>195</v>
      </c>
      <c r="B38" s="28"/>
      <c r="C38" s="29" t="s">
        <v>196</v>
      </c>
      <c r="D38" s="29"/>
      <c r="E38" s="29"/>
      <c r="F38" s="28" t="s">
        <v>197</v>
      </c>
      <c r="G38" s="29" t="s">
        <v>198</v>
      </c>
      <c r="H38" s="29"/>
      <c r="I38" s="29"/>
    </row>
    <row r="39" spans="1:9">
      <c r="A39" s="28" t="s">
        <v>199</v>
      </c>
      <c r="B39" s="28"/>
      <c r="C39" s="30" t="s">
        <v>200</v>
      </c>
      <c r="D39" s="30"/>
      <c r="E39" s="30"/>
      <c r="F39" s="31"/>
      <c r="G39" s="30" t="s">
        <v>201</v>
      </c>
      <c r="H39" s="30"/>
      <c r="I39" s="31" t="s">
        <v>238</v>
      </c>
    </row>
    <row r="40" spans="1:9">
      <c r="A40" s="28"/>
      <c r="B40" s="28"/>
      <c r="C40" s="30" t="s">
        <v>203</v>
      </c>
      <c r="D40" s="30"/>
      <c r="E40" s="30"/>
      <c r="F40" s="31"/>
      <c r="G40" s="30" t="s">
        <v>204</v>
      </c>
      <c r="H40" s="30"/>
      <c r="I40" s="31" t="s">
        <v>238</v>
      </c>
    </row>
    <row r="41" spans="1:9">
      <c r="A41" s="28"/>
      <c r="B41" s="28"/>
      <c r="C41" s="30"/>
      <c r="D41" s="30"/>
      <c r="E41" s="30"/>
      <c r="F41" s="31"/>
      <c r="G41" s="30" t="s">
        <v>205</v>
      </c>
      <c r="H41" s="30"/>
      <c r="I41" s="31" t="s">
        <v>206</v>
      </c>
    </row>
    <row r="42" spans="1:9">
      <c r="A42" s="28"/>
      <c r="B42" s="28"/>
      <c r="C42" s="30" t="s">
        <v>207</v>
      </c>
      <c r="D42" s="30"/>
      <c r="E42" s="30"/>
      <c r="F42" s="31"/>
      <c r="G42" s="30" t="s">
        <v>207</v>
      </c>
      <c r="H42" s="30"/>
      <c r="I42" s="31" t="s">
        <v>206</v>
      </c>
    </row>
    <row r="43" spans="1:9">
      <c r="A43" s="32" t="s">
        <v>208</v>
      </c>
      <c r="B43" s="33" t="s">
        <v>209</v>
      </c>
      <c r="C43" s="34"/>
      <c r="D43" s="34"/>
      <c r="E43" s="34"/>
      <c r="F43" s="35"/>
      <c r="G43" s="33" t="s">
        <v>210</v>
      </c>
      <c r="H43" s="34"/>
      <c r="I43" s="35"/>
    </row>
    <row r="44" spans="1:9">
      <c r="A44" s="36"/>
      <c r="B44" s="37"/>
      <c r="C44" s="38"/>
      <c r="D44" s="38"/>
      <c r="E44" s="38"/>
      <c r="F44" s="38"/>
      <c r="G44" s="39" t="s">
        <v>239</v>
      </c>
      <c r="H44" s="40"/>
      <c r="I44" s="41"/>
    </row>
    <row r="45" spans="1:9">
      <c r="A45" s="36"/>
      <c r="B45" s="42"/>
      <c r="C45" s="43"/>
      <c r="D45" s="43"/>
      <c r="E45" s="43"/>
      <c r="F45" s="43"/>
      <c r="G45" s="44"/>
      <c r="H45" s="45"/>
      <c r="I45" s="46"/>
    </row>
    <row r="46" spans="1:9">
      <c r="A46" s="36"/>
      <c r="B46" s="42"/>
      <c r="C46" s="43"/>
      <c r="D46" s="43"/>
      <c r="E46" s="43"/>
      <c r="F46" s="43"/>
      <c r="G46" s="44"/>
      <c r="H46" s="45"/>
      <c r="I46" s="46"/>
    </row>
    <row r="47" spans="1:9">
      <c r="A47" s="36"/>
      <c r="B47" s="42"/>
      <c r="C47" s="43"/>
      <c r="D47" s="43"/>
      <c r="E47" s="43"/>
      <c r="F47" s="43"/>
      <c r="G47" s="44"/>
      <c r="H47" s="45"/>
      <c r="I47" s="46"/>
    </row>
    <row r="48" spans="1:9">
      <c r="A48" s="36"/>
      <c r="B48" s="42"/>
      <c r="C48" s="43"/>
      <c r="D48" s="43"/>
      <c r="E48" s="43"/>
      <c r="F48" s="43"/>
      <c r="G48" s="44"/>
      <c r="H48" s="45"/>
      <c r="I48" s="46"/>
    </row>
    <row r="49" spans="1:9">
      <c r="A49" s="36"/>
      <c r="B49" s="42"/>
      <c r="C49" s="43"/>
      <c r="D49" s="43"/>
      <c r="E49" s="43"/>
      <c r="F49" s="43"/>
      <c r="G49" s="44"/>
      <c r="H49" s="45"/>
      <c r="I49" s="46"/>
    </row>
    <row r="50" spans="1:9">
      <c r="A50" s="36"/>
      <c r="B50" s="42"/>
      <c r="C50" s="43"/>
      <c r="D50" s="43"/>
      <c r="E50" s="43"/>
      <c r="F50" s="43"/>
      <c r="G50" s="44"/>
      <c r="H50" s="45"/>
      <c r="I50" s="46"/>
    </row>
    <row r="51" spans="1:9">
      <c r="A51" s="36"/>
      <c r="B51" s="42"/>
      <c r="C51" s="43"/>
      <c r="D51" s="43"/>
      <c r="E51" s="43"/>
      <c r="F51" s="43"/>
      <c r="G51" s="44"/>
      <c r="H51" s="45"/>
      <c r="I51" s="46"/>
    </row>
    <row r="52" spans="1:9">
      <c r="A52" s="36"/>
      <c r="B52" s="42"/>
      <c r="C52" s="43"/>
      <c r="D52" s="43"/>
      <c r="E52" s="43"/>
      <c r="F52" s="43"/>
      <c r="G52" s="44"/>
      <c r="H52" s="45"/>
      <c r="I52" s="46"/>
    </row>
    <row r="53" spans="1:9">
      <c r="A53" s="36"/>
      <c r="B53" s="42"/>
      <c r="C53" s="43"/>
      <c r="D53" s="43"/>
      <c r="E53" s="43"/>
      <c r="F53" s="43"/>
      <c r="G53" s="44"/>
      <c r="H53" s="45"/>
      <c r="I53" s="46"/>
    </row>
    <row r="54" spans="1:9">
      <c r="A54" s="47"/>
      <c r="B54" s="48"/>
      <c r="C54" s="49"/>
      <c r="D54" s="49"/>
      <c r="E54" s="49"/>
      <c r="F54" s="49"/>
      <c r="G54" s="50"/>
      <c r="H54" s="51"/>
      <c r="I54" s="52"/>
    </row>
    <row r="55" ht="57.6" spans="1:9">
      <c r="A55" s="53"/>
      <c r="B55" s="47" t="s">
        <v>212</v>
      </c>
      <c r="C55" s="47" t="s">
        <v>213</v>
      </c>
      <c r="D55" s="47" t="s">
        <v>214</v>
      </c>
      <c r="E55" s="47"/>
      <c r="F55" s="47"/>
      <c r="G55" s="47"/>
      <c r="H55" s="47" t="s">
        <v>215</v>
      </c>
      <c r="I55" s="47"/>
    </row>
    <row r="56" ht="57.6" spans="1:9">
      <c r="A56" s="53" t="s">
        <v>216</v>
      </c>
      <c r="B56" s="53" t="s">
        <v>217</v>
      </c>
      <c r="C56" s="53" t="s">
        <v>218</v>
      </c>
      <c r="D56" s="53" t="s">
        <v>240</v>
      </c>
      <c r="E56" s="53"/>
      <c r="F56" s="53"/>
      <c r="G56" s="53"/>
      <c r="H56" s="53" t="s">
        <v>241</v>
      </c>
      <c r="I56" s="53"/>
    </row>
    <row r="57" ht="57.6" spans="1:9">
      <c r="A57" s="53" t="s">
        <v>216</v>
      </c>
      <c r="B57" s="53" t="s">
        <v>217</v>
      </c>
      <c r="C57" s="53" t="s">
        <v>221</v>
      </c>
      <c r="D57" s="53" t="s">
        <v>242</v>
      </c>
      <c r="E57" s="53"/>
      <c r="F57" s="53"/>
      <c r="G57" s="53"/>
      <c r="H57" s="53" t="s">
        <v>243</v>
      </c>
      <c r="I57" s="53"/>
    </row>
    <row r="58" ht="86.4" spans="1:9">
      <c r="A58" s="53" t="s">
        <v>216</v>
      </c>
      <c r="B58" s="53" t="s">
        <v>226</v>
      </c>
      <c r="C58" s="53" t="s">
        <v>227</v>
      </c>
      <c r="D58" s="53" t="s">
        <v>244</v>
      </c>
      <c r="E58" s="53"/>
      <c r="F58" s="53"/>
      <c r="G58" s="53"/>
      <c r="H58" s="53" t="s">
        <v>223</v>
      </c>
      <c r="I58" s="53"/>
    </row>
    <row r="59" spans="1:9">
      <c r="A59" s="54"/>
      <c r="B59" s="54"/>
      <c r="C59" s="55"/>
      <c r="D59" s="54"/>
      <c r="E59" s="54"/>
      <c r="F59" s="54"/>
      <c r="G59" s="54"/>
      <c r="H59" s="54"/>
      <c r="I59" s="54"/>
    </row>
    <row r="60" ht="22.2" spans="1:9">
      <c r="A60" s="3" t="s">
        <v>183</v>
      </c>
      <c r="B60" s="3"/>
      <c r="C60" s="3"/>
      <c r="D60" s="3"/>
      <c r="E60" s="3"/>
      <c r="F60" s="3"/>
      <c r="G60" s="3"/>
      <c r="H60" s="3"/>
      <c r="I60" s="3"/>
    </row>
    <row r="61" ht="24" customHeight="1" spans="1:9">
      <c r="A61" s="4" t="s">
        <v>184</v>
      </c>
      <c r="B61" s="5"/>
      <c r="C61" s="5"/>
      <c r="D61" s="5"/>
      <c r="E61" s="5"/>
      <c r="F61" s="5"/>
      <c r="G61" s="5"/>
      <c r="H61" s="5"/>
      <c r="I61" s="6"/>
    </row>
    <row r="62" spans="1:9">
      <c r="A62" s="7" t="s">
        <v>185</v>
      </c>
      <c r="B62" s="8"/>
      <c r="C62" s="9" t="s">
        <v>245</v>
      </c>
      <c r="D62" s="10"/>
      <c r="E62" s="11"/>
      <c r="F62" s="12" t="s">
        <v>187</v>
      </c>
      <c r="G62" s="13" t="s">
        <v>188</v>
      </c>
      <c r="H62" s="12" t="s">
        <v>189</v>
      </c>
      <c r="I62" s="13" t="s">
        <v>190</v>
      </c>
    </row>
    <row r="63" spans="1:9">
      <c r="A63" s="14"/>
      <c r="B63" s="15"/>
      <c r="C63" s="16"/>
      <c r="D63" s="17"/>
      <c r="E63" s="18"/>
      <c r="F63" s="19"/>
      <c r="G63" s="20"/>
      <c r="H63" s="19"/>
      <c r="I63" s="20"/>
    </row>
    <row r="64" spans="1:9">
      <c r="A64" s="21"/>
      <c r="B64" s="22"/>
      <c r="C64" s="23"/>
      <c r="D64" s="24"/>
      <c r="E64" s="25"/>
      <c r="F64" s="26"/>
      <c r="G64" s="27"/>
      <c r="H64" s="26"/>
      <c r="I64" s="27"/>
    </row>
    <row r="65" spans="1:9">
      <c r="A65" s="28" t="s">
        <v>191</v>
      </c>
      <c r="B65" s="28"/>
      <c r="C65" s="29" t="s">
        <v>192</v>
      </c>
      <c r="D65" s="29"/>
      <c r="E65" s="29"/>
      <c r="F65" s="28" t="s">
        <v>193</v>
      </c>
      <c r="G65" s="29" t="s">
        <v>194</v>
      </c>
      <c r="H65" s="29"/>
      <c r="I65" s="29"/>
    </row>
    <row r="66" spans="1:9">
      <c r="A66" s="28" t="s">
        <v>195</v>
      </c>
      <c r="B66" s="28"/>
      <c r="C66" s="29" t="s">
        <v>196</v>
      </c>
      <c r="D66" s="29"/>
      <c r="E66" s="29"/>
      <c r="F66" s="28" t="s">
        <v>197</v>
      </c>
      <c r="G66" s="29" t="s">
        <v>198</v>
      </c>
      <c r="H66" s="29"/>
      <c r="I66" s="29"/>
    </row>
    <row r="67" spans="1:9">
      <c r="A67" s="28" t="s">
        <v>199</v>
      </c>
      <c r="B67" s="28"/>
      <c r="C67" s="30" t="s">
        <v>200</v>
      </c>
      <c r="D67" s="30"/>
      <c r="E67" s="30"/>
      <c r="F67" s="31"/>
      <c r="G67" s="30" t="s">
        <v>201</v>
      </c>
      <c r="H67" s="30"/>
      <c r="I67" s="31" t="s">
        <v>246</v>
      </c>
    </row>
    <row r="68" spans="1:9">
      <c r="A68" s="28"/>
      <c r="B68" s="28"/>
      <c r="C68" s="30" t="s">
        <v>203</v>
      </c>
      <c r="D68" s="30"/>
      <c r="E68" s="30"/>
      <c r="F68" s="31"/>
      <c r="G68" s="30" t="s">
        <v>204</v>
      </c>
      <c r="H68" s="30"/>
      <c r="I68" s="31" t="s">
        <v>246</v>
      </c>
    </row>
    <row r="69" spans="1:9">
      <c r="A69" s="28"/>
      <c r="B69" s="28"/>
      <c r="C69" s="30"/>
      <c r="D69" s="30"/>
      <c r="E69" s="30"/>
      <c r="F69" s="31"/>
      <c r="G69" s="30" t="s">
        <v>205</v>
      </c>
      <c r="H69" s="30"/>
      <c r="I69" s="31" t="s">
        <v>206</v>
      </c>
    </row>
    <row r="70" spans="1:9">
      <c r="A70" s="28"/>
      <c r="B70" s="28"/>
      <c r="C70" s="30" t="s">
        <v>207</v>
      </c>
      <c r="D70" s="30"/>
      <c r="E70" s="30"/>
      <c r="F70" s="31"/>
      <c r="G70" s="30" t="s">
        <v>207</v>
      </c>
      <c r="H70" s="30"/>
      <c r="I70" s="31" t="s">
        <v>206</v>
      </c>
    </row>
    <row r="71" spans="1:9">
      <c r="A71" s="32" t="s">
        <v>208</v>
      </c>
      <c r="B71" s="33" t="s">
        <v>209</v>
      </c>
      <c r="C71" s="34"/>
      <c r="D71" s="34"/>
      <c r="E71" s="34"/>
      <c r="F71" s="35"/>
      <c r="G71" s="33" t="s">
        <v>210</v>
      </c>
      <c r="H71" s="34"/>
      <c r="I71" s="35"/>
    </row>
    <row r="72" spans="1:9">
      <c r="A72" s="36"/>
      <c r="B72" s="37"/>
      <c r="C72" s="38"/>
      <c r="D72" s="38"/>
      <c r="E72" s="38"/>
      <c r="F72" s="38"/>
      <c r="G72" s="39" t="s">
        <v>247</v>
      </c>
      <c r="H72" s="40"/>
      <c r="I72" s="41"/>
    </row>
    <row r="73" spans="1:9">
      <c r="A73" s="36"/>
      <c r="B73" s="42"/>
      <c r="C73" s="43"/>
      <c r="D73" s="43"/>
      <c r="E73" s="43"/>
      <c r="F73" s="43"/>
      <c r="G73" s="44"/>
      <c r="H73" s="45"/>
      <c r="I73" s="46"/>
    </row>
    <row r="74" spans="1:9">
      <c r="A74" s="36"/>
      <c r="B74" s="42"/>
      <c r="C74" s="43"/>
      <c r="D74" s="43"/>
      <c r="E74" s="43"/>
      <c r="F74" s="43"/>
      <c r="G74" s="44"/>
      <c r="H74" s="45"/>
      <c r="I74" s="46"/>
    </row>
    <row r="75" spans="1:9">
      <c r="A75" s="36"/>
      <c r="B75" s="42"/>
      <c r="C75" s="43"/>
      <c r="D75" s="43"/>
      <c r="E75" s="43"/>
      <c r="F75" s="43"/>
      <c r="G75" s="44"/>
      <c r="H75" s="45"/>
      <c r="I75" s="46"/>
    </row>
    <row r="76" spans="1:9">
      <c r="A76" s="36"/>
      <c r="B76" s="42"/>
      <c r="C76" s="43"/>
      <c r="D76" s="43"/>
      <c r="E76" s="43"/>
      <c r="F76" s="43"/>
      <c r="G76" s="44"/>
      <c r="H76" s="45"/>
      <c r="I76" s="46"/>
    </row>
    <row r="77" spans="1:9">
      <c r="A77" s="36"/>
      <c r="B77" s="42"/>
      <c r="C77" s="43"/>
      <c r="D77" s="43"/>
      <c r="E77" s="43"/>
      <c r="F77" s="43"/>
      <c r="G77" s="44"/>
      <c r="H77" s="45"/>
      <c r="I77" s="46"/>
    </row>
    <row r="78" spans="1:9">
      <c r="A78" s="36"/>
      <c r="B78" s="42"/>
      <c r="C78" s="43"/>
      <c r="D78" s="43"/>
      <c r="E78" s="43"/>
      <c r="F78" s="43"/>
      <c r="G78" s="44"/>
      <c r="H78" s="45"/>
      <c r="I78" s="46"/>
    </row>
    <row r="79" spans="1:9">
      <c r="A79" s="36"/>
      <c r="B79" s="42"/>
      <c r="C79" s="43"/>
      <c r="D79" s="43"/>
      <c r="E79" s="43"/>
      <c r="F79" s="43"/>
      <c r="G79" s="44"/>
      <c r="H79" s="45"/>
      <c r="I79" s="46"/>
    </row>
    <row r="80" spans="1:9">
      <c r="A80" s="36"/>
      <c r="B80" s="42"/>
      <c r="C80" s="43"/>
      <c r="D80" s="43"/>
      <c r="E80" s="43"/>
      <c r="F80" s="43"/>
      <c r="G80" s="44"/>
      <c r="H80" s="45"/>
      <c r="I80" s="46"/>
    </row>
    <row r="81" spans="1:9">
      <c r="A81" s="36"/>
      <c r="B81" s="42"/>
      <c r="C81" s="43"/>
      <c r="D81" s="43"/>
      <c r="E81" s="43"/>
      <c r="F81" s="43"/>
      <c r="G81" s="44"/>
      <c r="H81" s="45"/>
      <c r="I81" s="46"/>
    </row>
    <row r="82" spans="1:9">
      <c r="A82" s="47"/>
      <c r="B82" s="48"/>
      <c r="C82" s="49"/>
      <c r="D82" s="49"/>
      <c r="E82" s="49"/>
      <c r="F82" s="49"/>
      <c r="G82" s="50"/>
      <c r="H82" s="51"/>
      <c r="I82" s="52"/>
    </row>
    <row r="83" ht="57.6" spans="1:9">
      <c r="A83" s="53"/>
      <c r="B83" s="47" t="s">
        <v>212</v>
      </c>
      <c r="C83" s="47" t="s">
        <v>213</v>
      </c>
      <c r="D83" s="47" t="s">
        <v>214</v>
      </c>
      <c r="E83" s="47"/>
      <c r="F83" s="47"/>
      <c r="G83" s="47"/>
      <c r="H83" s="47" t="s">
        <v>215</v>
      </c>
      <c r="I83" s="47"/>
    </row>
    <row r="84" ht="26.1" customHeight="1" spans="1:9">
      <c r="A84" s="53" t="s">
        <v>216</v>
      </c>
      <c r="B84" s="53" t="s">
        <v>217</v>
      </c>
      <c r="C84" s="53" t="s">
        <v>218</v>
      </c>
      <c r="D84" s="53" t="s">
        <v>248</v>
      </c>
      <c r="E84" s="53"/>
      <c r="F84" s="53"/>
      <c r="G84" s="53"/>
      <c r="H84" s="53" t="s">
        <v>249</v>
      </c>
      <c r="I84" s="53"/>
    </row>
    <row r="85" ht="26.1" customHeight="1" spans="1:9">
      <c r="A85" s="53" t="s">
        <v>216</v>
      </c>
      <c r="B85" s="53" t="s">
        <v>217</v>
      </c>
      <c r="C85" s="53" t="s">
        <v>218</v>
      </c>
      <c r="D85" s="53" t="s">
        <v>250</v>
      </c>
      <c r="E85" s="53"/>
      <c r="F85" s="53"/>
      <c r="G85" s="53"/>
      <c r="H85" s="53" t="s">
        <v>223</v>
      </c>
      <c r="I85" s="53"/>
    </row>
    <row r="86" ht="26.1" customHeight="1" spans="1:9">
      <c r="A86" s="53" t="s">
        <v>216</v>
      </c>
      <c r="B86" s="53" t="s">
        <v>217</v>
      </c>
      <c r="C86" s="53" t="s">
        <v>221</v>
      </c>
      <c r="D86" s="53" t="s">
        <v>251</v>
      </c>
      <c r="E86" s="53"/>
      <c r="F86" s="53"/>
      <c r="G86" s="53"/>
      <c r="H86" s="53" t="s">
        <v>236</v>
      </c>
      <c r="I86" s="53"/>
    </row>
    <row r="87" ht="26.1" customHeight="1" spans="1:9">
      <c r="A87" s="53" t="s">
        <v>216</v>
      </c>
      <c r="B87" s="53" t="s">
        <v>217</v>
      </c>
      <c r="C87" s="53" t="s">
        <v>221</v>
      </c>
      <c r="D87" s="53" t="s">
        <v>252</v>
      </c>
      <c r="E87" s="53"/>
      <c r="F87" s="53"/>
      <c r="G87" s="53"/>
      <c r="H87" s="53" t="s">
        <v>223</v>
      </c>
      <c r="I87" s="53"/>
    </row>
    <row r="88" ht="26.1" customHeight="1" spans="1:9">
      <c r="A88" s="53" t="s">
        <v>216</v>
      </c>
      <c r="B88" s="53" t="s">
        <v>217</v>
      </c>
      <c r="C88" s="53" t="s">
        <v>224</v>
      </c>
      <c r="D88" s="53" t="s">
        <v>253</v>
      </c>
      <c r="E88" s="53"/>
      <c r="F88" s="53"/>
      <c r="G88" s="53"/>
      <c r="H88" s="53" t="s">
        <v>254</v>
      </c>
      <c r="I88" s="53"/>
    </row>
    <row r="89" ht="26.1" customHeight="1" spans="1:9">
      <c r="A89" s="53" t="s">
        <v>216</v>
      </c>
      <c r="B89" s="53" t="s">
        <v>217</v>
      </c>
      <c r="C89" s="53" t="s">
        <v>224</v>
      </c>
      <c r="D89" s="53" t="s">
        <v>255</v>
      </c>
      <c r="E89" s="53"/>
      <c r="F89" s="53"/>
      <c r="G89" s="53"/>
      <c r="H89" s="53" t="s">
        <v>223</v>
      </c>
      <c r="I89" s="53"/>
    </row>
    <row r="90" ht="26.1" customHeight="1" spans="1:9">
      <c r="A90" s="53" t="s">
        <v>216</v>
      </c>
      <c r="B90" s="53" t="s">
        <v>226</v>
      </c>
      <c r="C90" s="53" t="s">
        <v>227</v>
      </c>
      <c r="D90" s="53" t="s">
        <v>256</v>
      </c>
      <c r="E90" s="53"/>
      <c r="F90" s="53"/>
      <c r="G90" s="53"/>
      <c r="H90" s="53" t="s">
        <v>236</v>
      </c>
      <c r="I90" s="53"/>
    </row>
    <row r="91" ht="26.1" customHeight="1" spans="1:9">
      <c r="A91" s="53" t="s">
        <v>216</v>
      </c>
      <c r="B91" s="53" t="s">
        <v>226</v>
      </c>
      <c r="C91" s="53" t="s">
        <v>227</v>
      </c>
      <c r="D91" s="53" t="s">
        <v>257</v>
      </c>
      <c r="E91" s="53"/>
      <c r="F91" s="53"/>
      <c r="G91" s="53"/>
      <c r="H91" s="53" t="s">
        <v>258</v>
      </c>
      <c r="I91" s="53"/>
    </row>
    <row r="92" ht="26.1" customHeight="1" spans="1:9">
      <c r="A92" s="53" t="s">
        <v>216</v>
      </c>
      <c r="B92" s="53" t="s">
        <v>226</v>
      </c>
      <c r="C92" s="53" t="s">
        <v>227</v>
      </c>
      <c r="D92" s="53" t="s">
        <v>259</v>
      </c>
      <c r="E92" s="53"/>
      <c r="F92" s="53"/>
      <c r="G92" s="53"/>
      <c r="H92" s="53" t="s">
        <v>260</v>
      </c>
      <c r="I92" s="53"/>
    </row>
    <row r="93" ht="26.1" customHeight="1" spans="1:9">
      <c r="A93" s="53" t="s">
        <v>216</v>
      </c>
      <c r="B93" s="53" t="s">
        <v>226</v>
      </c>
      <c r="C93" s="53" t="s">
        <v>227</v>
      </c>
      <c r="D93" s="53" t="s">
        <v>261</v>
      </c>
      <c r="E93" s="53"/>
      <c r="F93" s="53"/>
      <c r="G93" s="53"/>
      <c r="H93" s="53" t="s">
        <v>262</v>
      </c>
      <c r="I93" s="53"/>
    </row>
    <row r="94" ht="26.1" customHeight="1" spans="1:9">
      <c r="A94" s="53" t="s">
        <v>216</v>
      </c>
      <c r="B94" s="53" t="s">
        <v>226</v>
      </c>
      <c r="C94" s="53" t="s">
        <v>230</v>
      </c>
      <c r="D94" s="53" t="s">
        <v>263</v>
      </c>
      <c r="E94" s="53"/>
      <c r="F94" s="53"/>
      <c r="G94" s="53"/>
      <c r="H94" s="53" t="s">
        <v>264</v>
      </c>
      <c r="I94" s="53"/>
    </row>
    <row r="95" ht="26.1" customHeight="1" spans="1:9">
      <c r="A95" s="53" t="s">
        <v>216</v>
      </c>
      <c r="B95" s="53" t="s">
        <v>226</v>
      </c>
      <c r="C95" s="53" t="s">
        <v>230</v>
      </c>
      <c r="D95" s="53" t="s">
        <v>265</v>
      </c>
      <c r="E95" s="53"/>
      <c r="F95" s="53"/>
      <c r="G95" s="53"/>
      <c r="H95" s="53" t="s">
        <v>232</v>
      </c>
      <c r="I95" s="53"/>
    </row>
    <row r="96" ht="26.1" customHeight="1" spans="1:9">
      <c r="A96" s="53" t="s">
        <v>216</v>
      </c>
      <c r="B96" s="53" t="s">
        <v>233</v>
      </c>
      <c r="C96" s="53" t="s">
        <v>234</v>
      </c>
      <c r="D96" s="53" t="s">
        <v>266</v>
      </c>
      <c r="E96" s="53"/>
      <c r="F96" s="53"/>
      <c r="G96" s="53"/>
      <c r="H96" s="53" t="s">
        <v>236</v>
      </c>
      <c r="I96" s="53"/>
    </row>
    <row r="97" ht="26.1" customHeight="1" spans="1:9">
      <c r="A97" s="53" t="s">
        <v>216</v>
      </c>
      <c r="B97" s="53" t="s">
        <v>233</v>
      </c>
      <c r="C97" s="53" t="s">
        <v>234</v>
      </c>
      <c r="D97" s="53" t="s">
        <v>267</v>
      </c>
      <c r="E97" s="53"/>
      <c r="F97" s="53"/>
      <c r="G97" s="53"/>
      <c r="H97" s="53" t="s">
        <v>236</v>
      </c>
      <c r="I97" s="53"/>
    </row>
    <row r="98" spans="1:9">
      <c r="A98" s="54"/>
      <c r="B98" s="54"/>
      <c r="C98" s="55"/>
      <c r="D98" s="54"/>
      <c r="E98" s="54"/>
      <c r="F98" s="54"/>
      <c r="G98" s="54"/>
      <c r="H98" s="54"/>
      <c r="I98" s="54"/>
    </row>
    <row r="99" spans="1:9">
      <c r="A99" s="54"/>
      <c r="B99" s="54"/>
      <c r="C99" s="55"/>
      <c r="D99" s="54"/>
      <c r="E99" s="54"/>
      <c r="F99" s="54"/>
      <c r="G99" s="54"/>
      <c r="H99" s="54"/>
      <c r="I99" s="54"/>
    </row>
    <row r="100" ht="22.2" spans="1:9">
      <c r="A100" s="3" t="s">
        <v>183</v>
      </c>
      <c r="B100" s="3"/>
      <c r="C100" s="3"/>
      <c r="D100" s="3"/>
      <c r="E100" s="3"/>
      <c r="F100" s="3"/>
      <c r="G100" s="3"/>
      <c r="H100" s="3"/>
      <c r="I100" s="3"/>
    </row>
    <row r="101" ht="24" customHeight="1" spans="1:9">
      <c r="A101" s="4" t="s">
        <v>184</v>
      </c>
      <c r="B101" s="5"/>
      <c r="C101" s="5"/>
      <c r="D101" s="5"/>
      <c r="E101" s="5"/>
      <c r="F101" s="5"/>
      <c r="G101" s="5"/>
      <c r="H101" s="5"/>
      <c r="I101" s="6"/>
    </row>
    <row r="102" spans="1:9">
      <c r="A102" s="7" t="s">
        <v>185</v>
      </c>
      <c r="B102" s="8"/>
      <c r="C102" s="9" t="s">
        <v>268</v>
      </c>
      <c r="D102" s="10"/>
      <c r="E102" s="11"/>
      <c r="F102" s="12" t="s">
        <v>187</v>
      </c>
      <c r="G102" s="13" t="s">
        <v>188</v>
      </c>
      <c r="H102" s="12" t="s">
        <v>189</v>
      </c>
      <c r="I102" s="13" t="s">
        <v>190</v>
      </c>
    </row>
    <row r="103" spans="1:9">
      <c r="A103" s="14"/>
      <c r="B103" s="15"/>
      <c r="C103" s="16"/>
      <c r="D103" s="17"/>
      <c r="E103" s="18"/>
      <c r="F103" s="19"/>
      <c r="G103" s="20"/>
      <c r="H103" s="19"/>
      <c r="I103" s="20"/>
    </row>
    <row r="104" spans="1:9">
      <c r="A104" s="21"/>
      <c r="B104" s="22"/>
      <c r="C104" s="23"/>
      <c r="D104" s="24"/>
      <c r="E104" s="25"/>
      <c r="F104" s="26"/>
      <c r="G104" s="27"/>
      <c r="H104" s="26"/>
      <c r="I104" s="27"/>
    </row>
    <row r="105" spans="1:9">
      <c r="A105" s="28" t="s">
        <v>191</v>
      </c>
      <c r="B105" s="28"/>
      <c r="C105" s="29" t="s">
        <v>192</v>
      </c>
      <c r="D105" s="29"/>
      <c r="E105" s="29"/>
      <c r="F105" s="28" t="s">
        <v>193</v>
      </c>
      <c r="G105" s="29" t="s">
        <v>194</v>
      </c>
      <c r="H105" s="29"/>
      <c r="I105" s="29"/>
    </row>
    <row r="106" spans="1:9">
      <c r="A106" s="28" t="s">
        <v>195</v>
      </c>
      <c r="B106" s="28"/>
      <c r="C106" s="29" t="s">
        <v>196</v>
      </c>
      <c r="D106" s="29"/>
      <c r="E106" s="29"/>
      <c r="F106" s="28" t="s">
        <v>197</v>
      </c>
      <c r="G106" s="29" t="s">
        <v>198</v>
      </c>
      <c r="H106" s="29"/>
      <c r="I106" s="29"/>
    </row>
    <row r="107" spans="1:9">
      <c r="A107" s="28" t="s">
        <v>199</v>
      </c>
      <c r="B107" s="28"/>
      <c r="C107" s="30" t="s">
        <v>200</v>
      </c>
      <c r="D107" s="30"/>
      <c r="E107" s="30"/>
      <c r="F107" s="31"/>
      <c r="G107" s="30" t="s">
        <v>201</v>
      </c>
      <c r="H107" s="30"/>
      <c r="I107" s="31" t="s">
        <v>269</v>
      </c>
    </row>
    <row r="108" spans="1:9">
      <c r="A108" s="28"/>
      <c r="B108" s="28"/>
      <c r="C108" s="30" t="s">
        <v>203</v>
      </c>
      <c r="D108" s="30"/>
      <c r="E108" s="30"/>
      <c r="F108" s="31"/>
      <c r="G108" s="30" t="s">
        <v>204</v>
      </c>
      <c r="H108" s="30"/>
      <c r="I108" s="31" t="s">
        <v>269</v>
      </c>
    </row>
    <row r="109" spans="1:9">
      <c r="A109" s="28"/>
      <c r="B109" s="28"/>
      <c r="C109" s="30"/>
      <c r="D109" s="30"/>
      <c r="E109" s="30"/>
      <c r="F109" s="31"/>
      <c r="G109" s="30" t="s">
        <v>205</v>
      </c>
      <c r="H109" s="30"/>
      <c r="I109" s="31" t="s">
        <v>206</v>
      </c>
    </row>
    <row r="110" spans="1:9">
      <c r="A110" s="28"/>
      <c r="B110" s="28"/>
      <c r="C110" s="30" t="s">
        <v>207</v>
      </c>
      <c r="D110" s="30"/>
      <c r="E110" s="30"/>
      <c r="F110" s="31"/>
      <c r="G110" s="30" t="s">
        <v>207</v>
      </c>
      <c r="H110" s="30"/>
      <c r="I110" s="31" t="s">
        <v>206</v>
      </c>
    </row>
    <row r="111" spans="1:9">
      <c r="A111" s="32" t="s">
        <v>208</v>
      </c>
      <c r="B111" s="33" t="s">
        <v>209</v>
      </c>
      <c r="C111" s="34"/>
      <c r="D111" s="34"/>
      <c r="E111" s="34"/>
      <c r="F111" s="35"/>
      <c r="G111" s="33" t="s">
        <v>210</v>
      </c>
      <c r="H111" s="34"/>
      <c r="I111" s="35"/>
    </row>
    <row r="112" spans="1:9">
      <c r="A112" s="36"/>
      <c r="B112" s="37"/>
      <c r="C112" s="38"/>
      <c r="D112" s="38"/>
      <c r="E112" s="38"/>
      <c r="F112" s="38"/>
      <c r="G112" s="39" t="s">
        <v>270</v>
      </c>
      <c r="H112" s="40"/>
      <c r="I112" s="41"/>
    </row>
    <row r="113" spans="1:9">
      <c r="A113" s="36"/>
      <c r="B113" s="42"/>
      <c r="C113" s="43"/>
      <c r="D113" s="43"/>
      <c r="E113" s="43"/>
      <c r="F113" s="43"/>
      <c r="G113" s="44"/>
      <c r="H113" s="45"/>
      <c r="I113" s="46"/>
    </row>
    <row r="114" spans="1:9">
      <c r="A114" s="36"/>
      <c r="B114" s="42"/>
      <c r="C114" s="43"/>
      <c r="D114" s="43"/>
      <c r="E114" s="43"/>
      <c r="F114" s="43"/>
      <c r="G114" s="44"/>
      <c r="H114" s="45"/>
      <c r="I114" s="46"/>
    </row>
    <row r="115" spans="1:9">
      <c r="A115" s="36"/>
      <c r="B115" s="42"/>
      <c r="C115" s="43"/>
      <c r="D115" s="43"/>
      <c r="E115" s="43"/>
      <c r="F115" s="43"/>
      <c r="G115" s="44"/>
      <c r="H115" s="45"/>
      <c r="I115" s="46"/>
    </row>
    <row r="116" spans="1:9">
      <c r="A116" s="36"/>
      <c r="B116" s="42"/>
      <c r="C116" s="43"/>
      <c r="D116" s="43"/>
      <c r="E116" s="43"/>
      <c r="F116" s="43"/>
      <c r="G116" s="44"/>
      <c r="H116" s="45"/>
      <c r="I116" s="46"/>
    </row>
    <row r="117" spans="1:9">
      <c r="A117" s="36"/>
      <c r="B117" s="42"/>
      <c r="C117" s="43"/>
      <c r="D117" s="43"/>
      <c r="E117" s="43"/>
      <c r="F117" s="43"/>
      <c r="G117" s="44"/>
      <c r="H117" s="45"/>
      <c r="I117" s="46"/>
    </row>
    <row r="118" spans="1:9">
      <c r="A118" s="36"/>
      <c r="B118" s="42"/>
      <c r="C118" s="43"/>
      <c r="D118" s="43"/>
      <c r="E118" s="43"/>
      <c r="F118" s="43"/>
      <c r="G118" s="44"/>
      <c r="H118" s="45"/>
      <c r="I118" s="46"/>
    </row>
    <row r="119" spans="1:9">
      <c r="A119" s="36"/>
      <c r="B119" s="42"/>
      <c r="C119" s="43"/>
      <c r="D119" s="43"/>
      <c r="E119" s="43"/>
      <c r="F119" s="43"/>
      <c r="G119" s="44"/>
      <c r="H119" s="45"/>
      <c r="I119" s="46"/>
    </row>
    <row r="120" spans="1:9">
      <c r="A120" s="36"/>
      <c r="B120" s="42"/>
      <c r="C120" s="43"/>
      <c r="D120" s="43"/>
      <c r="E120" s="43"/>
      <c r="F120" s="43"/>
      <c r="G120" s="44"/>
      <c r="H120" s="45"/>
      <c r="I120" s="46"/>
    </row>
    <row r="121" spans="1:9">
      <c r="A121" s="36"/>
      <c r="B121" s="42"/>
      <c r="C121" s="43"/>
      <c r="D121" s="43"/>
      <c r="E121" s="43"/>
      <c r="F121" s="43"/>
      <c r="G121" s="44"/>
      <c r="H121" s="45"/>
      <c r="I121" s="46"/>
    </row>
    <row r="122" spans="1:9">
      <c r="A122" s="47"/>
      <c r="B122" s="48"/>
      <c r="C122" s="49"/>
      <c r="D122" s="49"/>
      <c r="E122" s="49"/>
      <c r="F122" s="49"/>
      <c r="G122" s="50"/>
      <c r="H122" s="51"/>
      <c r="I122" s="52"/>
    </row>
    <row r="123" ht="57.6" spans="1:9">
      <c r="A123" s="53"/>
      <c r="B123" s="47" t="s">
        <v>212</v>
      </c>
      <c r="C123" s="47" t="s">
        <v>213</v>
      </c>
      <c r="D123" s="47" t="s">
        <v>214</v>
      </c>
      <c r="E123" s="47"/>
      <c r="F123" s="47"/>
      <c r="G123" s="47"/>
      <c r="H123" s="47" t="s">
        <v>215</v>
      </c>
      <c r="I123" s="47"/>
    </row>
    <row r="124" spans="1:9">
      <c r="A124" s="53" t="s">
        <v>216</v>
      </c>
      <c r="B124" s="53" t="s">
        <v>217</v>
      </c>
      <c r="C124" s="53" t="s">
        <v>218</v>
      </c>
      <c r="D124" s="53" t="s">
        <v>271</v>
      </c>
      <c r="E124" s="53"/>
      <c r="F124" s="53"/>
      <c r="G124" s="53"/>
      <c r="H124" s="53" t="s">
        <v>272</v>
      </c>
      <c r="I124" s="53"/>
    </row>
    <row r="125" spans="1:9">
      <c r="A125" s="53" t="s">
        <v>216</v>
      </c>
      <c r="B125" s="53" t="s">
        <v>217</v>
      </c>
      <c r="C125" s="53" t="s">
        <v>218</v>
      </c>
      <c r="D125" s="53" t="s">
        <v>273</v>
      </c>
      <c r="E125" s="53"/>
      <c r="F125" s="53"/>
      <c r="G125" s="53"/>
      <c r="H125" s="53" t="s">
        <v>274</v>
      </c>
      <c r="I125" s="53"/>
    </row>
    <row r="126" spans="1:9">
      <c r="A126" s="53" t="s">
        <v>216</v>
      </c>
      <c r="B126" s="53" t="s">
        <v>217</v>
      </c>
      <c r="C126" s="53" t="s">
        <v>218</v>
      </c>
      <c r="D126" s="53" t="s">
        <v>275</v>
      </c>
      <c r="E126" s="53"/>
      <c r="F126" s="53"/>
      <c r="G126" s="53"/>
      <c r="H126" s="53" t="s">
        <v>274</v>
      </c>
      <c r="I126" s="53"/>
    </row>
    <row r="127" spans="1:9">
      <c r="A127" s="53" t="s">
        <v>216</v>
      </c>
      <c r="B127" s="53" t="s">
        <v>217</v>
      </c>
      <c r="C127" s="53" t="s">
        <v>218</v>
      </c>
      <c r="D127" s="53" t="s">
        <v>276</v>
      </c>
      <c r="E127" s="53"/>
      <c r="F127" s="53"/>
      <c r="G127" s="53"/>
      <c r="H127" s="53" t="s">
        <v>277</v>
      </c>
      <c r="I127" s="53"/>
    </row>
    <row r="128" spans="1:9">
      <c r="A128" s="53" t="s">
        <v>216</v>
      </c>
      <c r="B128" s="53" t="s">
        <v>217</v>
      </c>
      <c r="C128" s="53" t="s">
        <v>221</v>
      </c>
      <c r="D128" s="53" t="s">
        <v>278</v>
      </c>
      <c r="E128" s="53"/>
      <c r="F128" s="53"/>
      <c r="G128" s="53"/>
      <c r="H128" s="53" t="s">
        <v>223</v>
      </c>
      <c r="I128" s="53"/>
    </row>
    <row r="129" spans="1:9">
      <c r="A129" s="53" t="s">
        <v>216</v>
      </c>
      <c r="B129" s="53" t="s">
        <v>217</v>
      </c>
      <c r="C129" s="53" t="s">
        <v>221</v>
      </c>
      <c r="D129" s="53" t="s">
        <v>279</v>
      </c>
      <c r="E129" s="53"/>
      <c r="F129" s="53"/>
      <c r="G129" s="53"/>
      <c r="H129" s="53" t="s">
        <v>223</v>
      </c>
      <c r="I129" s="53"/>
    </row>
    <row r="130" spans="1:9">
      <c r="A130" s="53" t="s">
        <v>216</v>
      </c>
      <c r="B130" s="53" t="s">
        <v>217</v>
      </c>
      <c r="C130" s="53" t="s">
        <v>221</v>
      </c>
      <c r="D130" s="53" t="s">
        <v>280</v>
      </c>
      <c r="E130" s="53"/>
      <c r="F130" s="53"/>
      <c r="G130" s="53"/>
      <c r="H130" s="53" t="s">
        <v>223</v>
      </c>
      <c r="I130" s="53"/>
    </row>
    <row r="131" spans="1:9">
      <c r="A131" s="53" t="s">
        <v>216</v>
      </c>
      <c r="B131" s="53" t="s">
        <v>217</v>
      </c>
      <c r="C131" s="53" t="s">
        <v>224</v>
      </c>
      <c r="D131" s="53" t="s">
        <v>281</v>
      </c>
      <c r="E131" s="53"/>
      <c r="F131" s="53"/>
      <c r="G131" s="53"/>
      <c r="H131" s="53" t="s">
        <v>243</v>
      </c>
      <c r="I131" s="53"/>
    </row>
    <row r="132" spans="1:9">
      <c r="A132" s="53" t="s">
        <v>216</v>
      </c>
      <c r="B132" s="53" t="s">
        <v>217</v>
      </c>
      <c r="C132" s="53" t="s">
        <v>224</v>
      </c>
      <c r="D132" s="53" t="s">
        <v>282</v>
      </c>
      <c r="E132" s="53"/>
      <c r="F132" s="53"/>
      <c r="G132" s="53"/>
      <c r="H132" s="53" t="s">
        <v>283</v>
      </c>
      <c r="I132" s="53"/>
    </row>
    <row r="133" spans="1:9">
      <c r="A133" s="53" t="s">
        <v>216</v>
      </c>
      <c r="B133" s="53" t="s">
        <v>217</v>
      </c>
      <c r="C133" s="53" t="s">
        <v>224</v>
      </c>
      <c r="D133" s="53" t="s">
        <v>284</v>
      </c>
      <c r="E133" s="53"/>
      <c r="F133" s="53"/>
      <c r="G133" s="53"/>
      <c r="H133" s="53" t="s">
        <v>243</v>
      </c>
      <c r="I133" s="53"/>
    </row>
    <row r="134" spans="1:9">
      <c r="A134" s="53" t="s">
        <v>216</v>
      </c>
      <c r="B134" s="53" t="s">
        <v>226</v>
      </c>
      <c r="C134" s="53" t="s">
        <v>227</v>
      </c>
      <c r="D134" s="53" t="s">
        <v>285</v>
      </c>
      <c r="E134" s="53"/>
      <c r="F134" s="53"/>
      <c r="G134" s="53"/>
      <c r="H134" s="53" t="s">
        <v>286</v>
      </c>
      <c r="I134" s="53"/>
    </row>
    <row r="135" spans="1:9">
      <c r="A135" s="53" t="s">
        <v>216</v>
      </c>
      <c r="B135" s="53" t="s">
        <v>226</v>
      </c>
      <c r="C135" s="53" t="s">
        <v>227</v>
      </c>
      <c r="D135" s="53" t="s">
        <v>287</v>
      </c>
      <c r="E135" s="53"/>
      <c r="F135" s="53"/>
      <c r="G135" s="53"/>
      <c r="H135" s="53" t="s">
        <v>286</v>
      </c>
      <c r="I135" s="53"/>
    </row>
    <row r="136" ht="100.8" spans="1:9">
      <c r="A136" s="53" t="s">
        <v>216</v>
      </c>
      <c r="B136" s="53" t="s">
        <v>226</v>
      </c>
      <c r="C136" s="53" t="s">
        <v>230</v>
      </c>
      <c r="D136" s="53" t="s">
        <v>288</v>
      </c>
      <c r="E136" s="53"/>
      <c r="F136" s="53"/>
      <c r="G136" s="53"/>
      <c r="H136" s="53" t="s">
        <v>232</v>
      </c>
      <c r="I136" s="53"/>
    </row>
    <row r="137" spans="1:9">
      <c r="A137" s="53" t="s">
        <v>216</v>
      </c>
      <c r="B137" s="53" t="s">
        <v>233</v>
      </c>
      <c r="C137" s="53" t="s">
        <v>234</v>
      </c>
      <c r="D137" s="53" t="s">
        <v>289</v>
      </c>
      <c r="E137" s="53"/>
      <c r="F137" s="53"/>
      <c r="G137" s="53"/>
      <c r="H137" s="53" t="s">
        <v>236</v>
      </c>
      <c r="I137" s="53"/>
    </row>
    <row r="138" spans="1:9">
      <c r="A138" s="53" t="s">
        <v>216</v>
      </c>
      <c r="B138" s="53" t="s">
        <v>233</v>
      </c>
      <c r="C138" s="53" t="s">
        <v>234</v>
      </c>
      <c r="D138" s="53" t="s">
        <v>290</v>
      </c>
      <c r="E138" s="53"/>
      <c r="F138" s="53"/>
      <c r="G138" s="53"/>
      <c r="H138" s="53" t="s">
        <v>236</v>
      </c>
      <c r="I138" s="53"/>
    </row>
    <row r="139" spans="1:9">
      <c r="A139" s="54"/>
      <c r="B139" s="54"/>
      <c r="C139" s="55"/>
      <c r="D139" s="54"/>
      <c r="E139" s="54"/>
      <c r="F139" s="54"/>
      <c r="G139" s="54"/>
      <c r="H139" s="54"/>
      <c r="I139" s="54"/>
    </row>
    <row r="140" spans="1:9">
      <c r="A140" s="54"/>
      <c r="B140" s="54"/>
      <c r="C140" s="55"/>
      <c r="D140" s="54"/>
      <c r="E140" s="54"/>
      <c r="F140" s="54"/>
      <c r="G140" s="54"/>
      <c r="H140" s="54"/>
      <c r="I140" s="54"/>
    </row>
  </sheetData>
  <mergeCells count="220">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A32:I32"/>
    <mergeCell ref="A33:I33"/>
    <mergeCell ref="A37:B37"/>
    <mergeCell ref="C37:E37"/>
    <mergeCell ref="G37:I37"/>
    <mergeCell ref="A38:B38"/>
    <mergeCell ref="C38:E38"/>
    <mergeCell ref="G38:I38"/>
    <mergeCell ref="C39:E39"/>
    <mergeCell ref="G39:H39"/>
    <mergeCell ref="G40:H40"/>
    <mergeCell ref="G41:H41"/>
    <mergeCell ref="C42:E42"/>
    <mergeCell ref="G42:H42"/>
    <mergeCell ref="B43:F43"/>
    <mergeCell ref="G43:I43"/>
    <mergeCell ref="D55:G55"/>
    <mergeCell ref="H55:I55"/>
    <mergeCell ref="D56:G56"/>
    <mergeCell ref="H56:I56"/>
    <mergeCell ref="D57:G57"/>
    <mergeCell ref="H57:I57"/>
    <mergeCell ref="D58:G58"/>
    <mergeCell ref="H58:I58"/>
    <mergeCell ref="A60:I60"/>
    <mergeCell ref="A61:I61"/>
    <mergeCell ref="A65:B65"/>
    <mergeCell ref="C65:E65"/>
    <mergeCell ref="G65:I65"/>
    <mergeCell ref="A66:B66"/>
    <mergeCell ref="C66:E66"/>
    <mergeCell ref="G66:I66"/>
    <mergeCell ref="C67:E67"/>
    <mergeCell ref="G67:H67"/>
    <mergeCell ref="G68:H68"/>
    <mergeCell ref="G69:H69"/>
    <mergeCell ref="C70:E70"/>
    <mergeCell ref="G70:H70"/>
    <mergeCell ref="B71:F71"/>
    <mergeCell ref="G71:I71"/>
    <mergeCell ref="D83:G83"/>
    <mergeCell ref="H83:I83"/>
    <mergeCell ref="D84:G84"/>
    <mergeCell ref="H84:I84"/>
    <mergeCell ref="D85:G85"/>
    <mergeCell ref="H85:I85"/>
    <mergeCell ref="D86:G86"/>
    <mergeCell ref="H86:I86"/>
    <mergeCell ref="D87:G87"/>
    <mergeCell ref="H87:I87"/>
    <mergeCell ref="D88:G88"/>
    <mergeCell ref="H88:I88"/>
    <mergeCell ref="D89:G89"/>
    <mergeCell ref="H89:I89"/>
    <mergeCell ref="D90:G90"/>
    <mergeCell ref="H90:I90"/>
    <mergeCell ref="D91:G91"/>
    <mergeCell ref="H91:I91"/>
    <mergeCell ref="D92:G92"/>
    <mergeCell ref="H92:I92"/>
    <mergeCell ref="D93:G93"/>
    <mergeCell ref="H93:I93"/>
    <mergeCell ref="D94:G94"/>
    <mergeCell ref="H94:I94"/>
    <mergeCell ref="D95:G95"/>
    <mergeCell ref="H95:I95"/>
    <mergeCell ref="D96:G96"/>
    <mergeCell ref="H96:I96"/>
    <mergeCell ref="D97:G97"/>
    <mergeCell ref="H97:I97"/>
    <mergeCell ref="A100:I100"/>
    <mergeCell ref="A101:I101"/>
    <mergeCell ref="A105:B105"/>
    <mergeCell ref="C105:E105"/>
    <mergeCell ref="G105:I105"/>
    <mergeCell ref="A106:B106"/>
    <mergeCell ref="C106:E106"/>
    <mergeCell ref="G106:I106"/>
    <mergeCell ref="C107:E107"/>
    <mergeCell ref="G107:H107"/>
    <mergeCell ref="G108:H108"/>
    <mergeCell ref="G109:H109"/>
    <mergeCell ref="C110:E110"/>
    <mergeCell ref="G110:H110"/>
    <mergeCell ref="B111:F111"/>
    <mergeCell ref="G111:I111"/>
    <mergeCell ref="D123:G123"/>
    <mergeCell ref="H123:I123"/>
    <mergeCell ref="D124:G124"/>
    <mergeCell ref="H124:I124"/>
    <mergeCell ref="D125:G125"/>
    <mergeCell ref="H125:I125"/>
    <mergeCell ref="D126:G126"/>
    <mergeCell ref="H126:I126"/>
    <mergeCell ref="D127:G127"/>
    <mergeCell ref="H127:I127"/>
    <mergeCell ref="D128:G128"/>
    <mergeCell ref="H128:I128"/>
    <mergeCell ref="D129:G129"/>
    <mergeCell ref="H129:I129"/>
    <mergeCell ref="D130:G130"/>
    <mergeCell ref="H130:I130"/>
    <mergeCell ref="D131:G131"/>
    <mergeCell ref="H131:I131"/>
    <mergeCell ref="D132:G132"/>
    <mergeCell ref="H132:I132"/>
    <mergeCell ref="D133:G133"/>
    <mergeCell ref="H133:I133"/>
    <mergeCell ref="D134:G134"/>
    <mergeCell ref="H134:I134"/>
    <mergeCell ref="D135:G135"/>
    <mergeCell ref="H135:I135"/>
    <mergeCell ref="D136:G136"/>
    <mergeCell ref="H136:I136"/>
    <mergeCell ref="D137:G137"/>
    <mergeCell ref="H137:I137"/>
    <mergeCell ref="D138:G138"/>
    <mergeCell ref="H138:I138"/>
    <mergeCell ref="A12:A23"/>
    <mergeCell ref="A25:A30"/>
    <mergeCell ref="A43:A54"/>
    <mergeCell ref="A56:A58"/>
    <mergeCell ref="A71:A82"/>
    <mergeCell ref="A84:A97"/>
    <mergeCell ref="A111:A122"/>
    <mergeCell ref="A124:A138"/>
    <mergeCell ref="B25:B27"/>
    <mergeCell ref="B28:B29"/>
    <mergeCell ref="B56:B57"/>
    <mergeCell ref="B84:B89"/>
    <mergeCell ref="B90:B95"/>
    <mergeCell ref="B96:B97"/>
    <mergeCell ref="B124:B133"/>
    <mergeCell ref="B134:B136"/>
    <mergeCell ref="B137:B138"/>
    <mergeCell ref="C84:C85"/>
    <mergeCell ref="C86:C87"/>
    <mergeCell ref="C88:C89"/>
    <mergeCell ref="C90:C93"/>
    <mergeCell ref="C94:C95"/>
    <mergeCell ref="C96:C97"/>
    <mergeCell ref="C124:C127"/>
    <mergeCell ref="C128:C130"/>
    <mergeCell ref="C131:C133"/>
    <mergeCell ref="C134:C135"/>
    <mergeCell ref="C137:C138"/>
    <mergeCell ref="F3:F5"/>
    <mergeCell ref="F9:F10"/>
    <mergeCell ref="F34:F36"/>
    <mergeCell ref="F40:F41"/>
    <mergeCell ref="F62:F64"/>
    <mergeCell ref="F68:F69"/>
    <mergeCell ref="F102:F104"/>
    <mergeCell ref="F108:F109"/>
    <mergeCell ref="G3:G5"/>
    <mergeCell ref="G34:G36"/>
    <mergeCell ref="G62:G64"/>
    <mergeCell ref="G102:G104"/>
    <mergeCell ref="H3:H5"/>
    <mergeCell ref="H34:H36"/>
    <mergeCell ref="H62:H64"/>
    <mergeCell ref="H102:H104"/>
    <mergeCell ref="I3:I5"/>
    <mergeCell ref="I34:I36"/>
    <mergeCell ref="I62:I64"/>
    <mergeCell ref="I102:I104"/>
    <mergeCell ref="C102:E104"/>
    <mergeCell ref="C108:E109"/>
    <mergeCell ref="B112:F122"/>
    <mergeCell ref="B13:F23"/>
    <mergeCell ref="A34:B36"/>
    <mergeCell ref="C34:E36"/>
    <mergeCell ref="A39:B42"/>
    <mergeCell ref="C40:E41"/>
    <mergeCell ref="B44:F54"/>
    <mergeCell ref="A62:B64"/>
    <mergeCell ref="A107:B110"/>
    <mergeCell ref="G112:I122"/>
    <mergeCell ref="A102:B104"/>
    <mergeCell ref="B72:F82"/>
    <mergeCell ref="G72:I82"/>
    <mergeCell ref="A67:B70"/>
    <mergeCell ref="C68:E69"/>
    <mergeCell ref="C62:E64"/>
    <mergeCell ref="G44:I54"/>
    <mergeCell ref="A8:B11"/>
    <mergeCell ref="C9:E10"/>
    <mergeCell ref="G13:I23"/>
    <mergeCell ref="A3:B5"/>
    <mergeCell ref="C3:E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7"/>
  <sheetViews>
    <sheetView topLeftCell="A9" workbookViewId="0">
      <selection activeCell="A16" sqref="A16"/>
    </sheetView>
  </sheetViews>
  <sheetFormatPr defaultColWidth="9" defaultRowHeight="15.6"/>
  <cols>
    <col min="1" max="1" width="111.625" customWidth="1"/>
    <col min="2" max="2" width="9" style="163"/>
  </cols>
  <sheetData>
    <row r="1" ht="21" customHeight="1" spans="1:1">
      <c r="A1" s="164" t="s">
        <v>3</v>
      </c>
    </row>
    <row r="2" ht="21" customHeight="1" spans="1:1">
      <c r="A2" s="165"/>
    </row>
    <row r="3" ht="21" customHeight="1" spans="1:1">
      <c r="A3" s="165"/>
    </row>
    <row r="4" ht="21" customHeight="1" spans="1:1">
      <c r="A4" s="166" t="s">
        <v>4</v>
      </c>
    </row>
    <row r="5" ht="21" customHeight="1" spans="1:1">
      <c r="A5" s="167" t="s">
        <v>5</v>
      </c>
    </row>
    <row r="6" ht="21" customHeight="1" spans="1:1">
      <c r="A6" s="167" t="s">
        <v>6</v>
      </c>
    </row>
    <row r="7" ht="21" customHeight="1" spans="1:1">
      <c r="A7" s="167" t="s">
        <v>7</v>
      </c>
    </row>
    <row r="8" ht="21" customHeight="1" spans="1:1">
      <c r="A8" s="167" t="s">
        <v>8</v>
      </c>
    </row>
    <row r="9" ht="21" customHeight="1" spans="1:1">
      <c r="A9" s="167" t="s">
        <v>9</v>
      </c>
    </row>
    <row r="10" ht="21" customHeight="1" spans="1:1">
      <c r="A10" s="167" t="s">
        <v>10</v>
      </c>
    </row>
    <row r="11" ht="21" customHeight="1" spans="1:1">
      <c r="A11" s="167" t="s">
        <v>11</v>
      </c>
    </row>
    <row r="12" ht="21" customHeight="1" spans="1:1">
      <c r="A12" s="167" t="s">
        <v>12</v>
      </c>
    </row>
    <row r="13" ht="21" customHeight="1" spans="1:1">
      <c r="A13" s="167" t="s">
        <v>13</v>
      </c>
    </row>
    <row r="14" ht="21" customHeight="1" spans="1:1">
      <c r="A14" s="167" t="s">
        <v>14</v>
      </c>
    </row>
    <row r="15" ht="21" customHeight="1" spans="1:1">
      <c r="A15" s="167" t="s">
        <v>15</v>
      </c>
    </row>
    <row r="16" ht="21" customHeight="1" spans="1:1">
      <c r="A16" s="167" t="s">
        <v>16</v>
      </c>
    </row>
    <row r="17" ht="21" customHeight="1" spans="1:1">
      <c r="A17" s="167" t="s">
        <v>17</v>
      </c>
    </row>
    <row r="18" ht="21" customHeight="1" spans="1:1">
      <c r="A18" s="167" t="s">
        <v>18</v>
      </c>
    </row>
    <row r="19" ht="21" customHeight="1" spans="1:1">
      <c r="A19" s="167" t="s">
        <v>19</v>
      </c>
    </row>
    <row r="20" ht="21" customHeight="1" spans="1:1">
      <c r="A20" s="167"/>
    </row>
    <row r="21" ht="21" customHeight="1" spans="1:1">
      <c r="A21" s="167"/>
    </row>
    <row r="22" ht="21" customHeight="1" spans="1:1">
      <c r="A22" s="167"/>
    </row>
    <row r="23" ht="17.4" spans="1:1">
      <c r="A23" s="167"/>
    </row>
    <row r="24" ht="17.4" spans="1:1">
      <c r="A24" s="167"/>
    </row>
    <row r="25" ht="17.4" spans="1:1">
      <c r="A25" s="167"/>
    </row>
    <row r="26" ht="17.4" spans="1:1">
      <c r="A26" s="167"/>
    </row>
    <row r="27" ht="17.4" spans="1:1">
      <c r="A27" s="167"/>
    </row>
    <row r="28" ht="17.4" spans="1:1">
      <c r="A28" s="167"/>
    </row>
    <row r="29" ht="17.4" spans="1:1">
      <c r="A29" s="167"/>
    </row>
    <row r="30" ht="17.4" spans="1:1">
      <c r="A30" s="167"/>
    </row>
    <row r="31" ht="17.4" spans="1:1">
      <c r="A31" s="167"/>
    </row>
    <row r="32" ht="17.4" spans="1:1">
      <c r="A32" s="167"/>
    </row>
    <row r="33" ht="17.4" spans="1:1">
      <c r="A33" s="167"/>
    </row>
    <row r="34" ht="17.4" spans="1:1">
      <c r="A34" s="167"/>
    </row>
    <row r="35" ht="17.4" spans="1:1">
      <c r="A35" s="167"/>
    </row>
    <row r="36" ht="17.4" spans="1:1">
      <c r="A36" s="167"/>
    </row>
    <row r="37" ht="17.4" spans="1:1">
      <c r="A37" s="167"/>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workbookViewId="0">
      <selection activeCell="A5" sqref="A5:A15"/>
    </sheetView>
  </sheetViews>
  <sheetFormatPr defaultColWidth="9" defaultRowHeight="15.6"/>
  <cols>
    <col min="1" max="1" width="121.375" customWidth="1"/>
    <col min="13" max="13" width="13.25" customWidth="1"/>
  </cols>
  <sheetData>
    <row r="1" ht="24" customHeight="1" spans="1:13">
      <c r="A1" s="56" t="s">
        <v>20</v>
      </c>
      <c r="B1" s="56"/>
      <c r="C1" s="56"/>
      <c r="D1" s="56"/>
      <c r="E1" s="56"/>
      <c r="F1" s="56"/>
      <c r="G1" s="56"/>
      <c r="H1" s="56"/>
      <c r="I1" s="56"/>
      <c r="J1" s="56"/>
      <c r="K1" s="56"/>
      <c r="L1" s="56"/>
      <c r="M1" s="56"/>
    </row>
    <row r="2" ht="24" customHeight="1"/>
    <row r="3" ht="24" customHeight="1"/>
    <row r="4" ht="24" customHeight="1"/>
    <row r="5" ht="37.5" customHeight="1" spans="1:13">
      <c r="A5" s="162" t="s">
        <v>21</v>
      </c>
      <c r="B5" s="58"/>
      <c r="C5" s="58"/>
      <c r="D5" s="58"/>
      <c r="E5" s="58"/>
      <c r="F5" s="58"/>
      <c r="G5" s="58"/>
      <c r="H5" s="58"/>
      <c r="I5" s="58"/>
      <c r="J5" s="58"/>
      <c r="K5" s="58"/>
      <c r="L5" s="58"/>
      <c r="M5" s="58"/>
    </row>
    <row r="6" ht="24" customHeight="1" spans="1:13">
      <c r="A6" s="59"/>
      <c r="B6" s="58"/>
      <c r="C6" s="58"/>
      <c r="D6" s="58"/>
      <c r="E6" s="58"/>
      <c r="F6" s="58"/>
      <c r="G6" s="58"/>
      <c r="H6" s="58"/>
      <c r="I6" s="58"/>
      <c r="J6" s="58"/>
      <c r="K6" s="58"/>
      <c r="L6" s="58"/>
      <c r="M6" s="58"/>
    </row>
    <row r="7" ht="24" customHeight="1" spans="1:13">
      <c r="A7" s="59"/>
      <c r="B7" s="58"/>
      <c r="C7" s="58"/>
      <c r="D7" s="58"/>
      <c r="E7" s="58"/>
      <c r="F7" s="58"/>
      <c r="G7" s="58"/>
      <c r="H7" s="58"/>
      <c r="I7" s="58"/>
      <c r="J7" s="58"/>
      <c r="K7" s="58"/>
      <c r="L7" s="58"/>
      <c r="M7" s="58"/>
    </row>
    <row r="8" ht="24" customHeight="1" spans="1:13">
      <c r="A8" s="59"/>
      <c r="B8" s="58"/>
      <c r="C8" s="58"/>
      <c r="D8" s="58"/>
      <c r="E8" s="58"/>
      <c r="F8" s="58"/>
      <c r="G8" s="58"/>
      <c r="H8" s="58"/>
      <c r="I8" s="58"/>
      <c r="J8" s="58"/>
      <c r="K8" s="58"/>
      <c r="L8" s="58"/>
      <c r="M8" s="58"/>
    </row>
    <row r="9" ht="24" customHeight="1" spans="1:13">
      <c r="A9" s="59"/>
    </row>
    <row r="10" ht="24" customHeight="1" spans="1:13">
      <c r="A10" s="59"/>
      <c r="B10" s="58"/>
      <c r="C10" s="58"/>
      <c r="D10" s="58"/>
      <c r="E10" s="58"/>
      <c r="F10" s="58"/>
      <c r="G10" s="58"/>
      <c r="H10" s="58"/>
      <c r="I10" s="58"/>
      <c r="J10" s="58"/>
      <c r="K10" s="58"/>
      <c r="L10" s="58"/>
      <c r="M10" s="58"/>
    </row>
    <row r="11" ht="24" customHeight="1" spans="1:13">
      <c r="A11" s="59"/>
      <c r="B11" s="58"/>
      <c r="C11" s="58"/>
      <c r="D11" s="58"/>
      <c r="E11" s="58"/>
      <c r="F11" s="58"/>
      <c r="G11" s="58"/>
      <c r="H11" s="58"/>
      <c r="I11" s="58"/>
      <c r="J11" s="58"/>
      <c r="K11" s="58"/>
      <c r="L11" s="58"/>
      <c r="M11" s="58"/>
    </row>
    <row r="12" ht="24" customHeight="1" spans="1:13">
      <c r="A12" s="59"/>
      <c r="B12" s="58"/>
      <c r="C12" s="58"/>
      <c r="D12" s="58"/>
      <c r="E12" s="58"/>
      <c r="F12" s="58"/>
      <c r="G12" s="58"/>
      <c r="H12" s="58"/>
      <c r="I12" s="58"/>
      <c r="J12" s="58"/>
      <c r="K12" s="58"/>
      <c r="L12" s="58"/>
      <c r="M12" s="58"/>
    </row>
    <row r="13" ht="24" customHeight="1" spans="1:13">
      <c r="A13" s="59"/>
      <c r="B13" s="58"/>
      <c r="C13" s="58"/>
      <c r="D13" s="58"/>
      <c r="E13" s="58"/>
      <c r="F13" s="58"/>
      <c r="G13" s="58"/>
      <c r="H13" s="58"/>
      <c r="I13" s="58"/>
      <c r="J13" s="58"/>
      <c r="K13" s="58"/>
      <c r="L13" s="58"/>
      <c r="M13" s="58"/>
    </row>
    <row r="14" ht="24" customHeight="1" spans="1:13">
      <c r="A14" s="59"/>
      <c r="B14" s="58"/>
      <c r="C14" s="58"/>
      <c r="D14" s="58"/>
      <c r="E14" s="58"/>
      <c r="F14" s="58"/>
      <c r="G14" s="58"/>
      <c r="H14" s="58"/>
      <c r="I14" s="58"/>
      <c r="J14" s="58"/>
      <c r="K14" s="58"/>
      <c r="L14" s="58"/>
      <c r="M14" s="58"/>
    </row>
    <row r="15" ht="24" customHeight="1" spans="1:13">
      <c r="A15" s="59"/>
      <c r="B15" s="58"/>
      <c r="C15" s="58"/>
      <c r="D15" s="58"/>
      <c r="E15" s="58"/>
      <c r="F15" s="58"/>
      <c r="G15" s="58"/>
      <c r="H15" s="58"/>
      <c r="I15" s="58"/>
      <c r="J15" s="58"/>
      <c r="K15" s="58"/>
      <c r="L15" s="58"/>
      <c r="M15" s="58"/>
    </row>
  </sheetData>
  <mergeCells count="1">
    <mergeCell ref="A5:A15"/>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workbookViewId="0">
      <selection activeCell="A5" sqref="A5:A15"/>
    </sheetView>
  </sheetViews>
  <sheetFormatPr defaultColWidth="9" defaultRowHeight="15.6"/>
  <cols>
    <col min="1" max="1" width="121.375" customWidth="1"/>
    <col min="13" max="13" width="13.25" customWidth="1"/>
  </cols>
  <sheetData>
    <row r="1" ht="24" customHeight="1" spans="1:13">
      <c r="A1" s="56" t="s">
        <v>22</v>
      </c>
      <c r="B1" s="56"/>
      <c r="C1" s="56"/>
      <c r="D1" s="56"/>
      <c r="E1" s="56"/>
      <c r="F1" s="56"/>
      <c r="G1" s="56"/>
      <c r="H1" s="56"/>
      <c r="I1" s="56"/>
      <c r="J1" s="56"/>
      <c r="K1" s="56"/>
      <c r="L1" s="56"/>
      <c r="M1" s="56"/>
    </row>
    <row r="2" ht="24" customHeight="1"/>
    <row r="3" ht="24" customHeight="1"/>
    <row r="4" ht="24" customHeight="1"/>
    <row r="5" ht="37.5" customHeight="1" spans="1:13">
      <c r="A5" s="161" t="s">
        <v>23</v>
      </c>
      <c r="B5" s="58"/>
      <c r="C5" s="58"/>
      <c r="D5" s="58"/>
      <c r="E5" s="58"/>
      <c r="F5" s="58"/>
      <c r="G5" s="58"/>
      <c r="H5" s="58"/>
      <c r="I5" s="58"/>
      <c r="J5" s="58"/>
      <c r="K5" s="58"/>
      <c r="L5" s="58"/>
      <c r="M5" s="58"/>
    </row>
    <row r="6" ht="24" customHeight="1" spans="1:13">
      <c r="A6" s="59"/>
      <c r="B6" s="58"/>
      <c r="C6" s="58"/>
      <c r="D6" s="58"/>
      <c r="E6" s="58"/>
      <c r="F6" s="58"/>
      <c r="G6" s="58"/>
      <c r="H6" s="58"/>
      <c r="I6" s="58"/>
      <c r="J6" s="58"/>
      <c r="K6" s="58"/>
      <c r="L6" s="58"/>
      <c r="M6" s="58"/>
    </row>
    <row r="7" ht="24" customHeight="1" spans="1:13">
      <c r="A7" s="59"/>
      <c r="B7" s="58"/>
      <c r="C7" s="58"/>
      <c r="D7" s="58"/>
      <c r="E7" s="58"/>
      <c r="F7" s="58"/>
      <c r="G7" s="58"/>
      <c r="H7" s="58"/>
      <c r="I7" s="58"/>
      <c r="J7" s="58"/>
      <c r="K7" s="58"/>
      <c r="L7" s="58"/>
      <c r="M7" s="58"/>
    </row>
    <row r="8" ht="24" customHeight="1" spans="1:13">
      <c r="A8" s="59"/>
      <c r="B8" s="58"/>
      <c r="C8" s="58"/>
      <c r="D8" s="58"/>
      <c r="E8" s="58"/>
      <c r="F8" s="58"/>
      <c r="G8" s="58"/>
      <c r="H8" s="58"/>
      <c r="I8" s="58"/>
      <c r="J8" s="58"/>
      <c r="K8" s="58"/>
      <c r="L8" s="58"/>
      <c r="M8" s="58"/>
    </row>
    <row r="9" ht="24" customHeight="1" spans="1:13">
      <c r="A9" s="59"/>
    </row>
    <row r="10" ht="24" customHeight="1" spans="1:13">
      <c r="A10" s="59"/>
      <c r="B10" s="58"/>
      <c r="C10" s="58"/>
      <c r="D10" s="58"/>
      <c r="E10" s="58"/>
      <c r="F10" s="58"/>
      <c r="G10" s="58"/>
      <c r="H10" s="58"/>
      <c r="I10" s="58"/>
      <c r="J10" s="58"/>
      <c r="K10" s="58"/>
      <c r="L10" s="58"/>
      <c r="M10" s="58"/>
    </row>
    <row r="11" ht="24" customHeight="1" spans="1:13">
      <c r="A11" s="59"/>
      <c r="B11" s="58"/>
      <c r="C11" s="58"/>
      <c r="D11" s="58"/>
      <c r="E11" s="58"/>
      <c r="F11" s="58"/>
      <c r="G11" s="58"/>
      <c r="H11" s="58"/>
      <c r="I11" s="58"/>
      <c r="J11" s="58"/>
      <c r="K11" s="58"/>
      <c r="L11" s="58"/>
      <c r="M11" s="58"/>
    </row>
    <row r="12" ht="24" customHeight="1" spans="1:13">
      <c r="A12" s="59"/>
      <c r="B12" s="58"/>
      <c r="C12" s="58"/>
      <c r="D12" s="58"/>
      <c r="E12" s="58"/>
      <c r="F12" s="58"/>
      <c r="G12" s="58"/>
      <c r="H12" s="58"/>
      <c r="I12" s="58"/>
      <c r="J12" s="58"/>
      <c r="K12" s="58"/>
      <c r="L12" s="58"/>
      <c r="M12" s="58"/>
    </row>
    <row r="13" ht="24" customHeight="1" spans="1:13">
      <c r="A13" s="59"/>
      <c r="B13" s="58"/>
      <c r="C13" s="58"/>
      <c r="D13" s="58"/>
      <c r="E13" s="58"/>
      <c r="F13" s="58"/>
      <c r="G13" s="58"/>
      <c r="H13" s="58"/>
      <c r="I13" s="58"/>
      <c r="J13" s="58"/>
      <c r="K13" s="58"/>
      <c r="L13" s="58"/>
      <c r="M13" s="58"/>
    </row>
    <row r="14" ht="24" customHeight="1" spans="1:13">
      <c r="A14" s="59"/>
      <c r="B14" s="58"/>
      <c r="C14" s="58"/>
      <c r="D14" s="58"/>
      <c r="E14" s="58"/>
      <c r="F14" s="58"/>
      <c r="G14" s="58"/>
      <c r="H14" s="58"/>
      <c r="I14" s="58"/>
      <c r="J14" s="58"/>
      <c r="K14" s="58"/>
      <c r="L14" s="58"/>
      <c r="M14" s="58"/>
    </row>
    <row r="15" ht="24" customHeight="1" spans="1:13">
      <c r="A15" s="59"/>
      <c r="B15" s="58"/>
      <c r="C15" s="58"/>
      <c r="D15" s="58"/>
      <c r="E15" s="58"/>
      <c r="F15" s="58"/>
      <c r="G15" s="58"/>
      <c r="H15" s="58"/>
      <c r="I15" s="58"/>
      <c r="J15" s="58"/>
      <c r="K15" s="58"/>
      <c r="L15" s="58"/>
      <c r="M15" s="58"/>
    </row>
  </sheetData>
  <mergeCells count="1">
    <mergeCell ref="A5:A15"/>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D11" sqref="D11"/>
    </sheetView>
  </sheetViews>
  <sheetFormatPr defaultColWidth="9" defaultRowHeight="15.6"/>
  <cols>
    <col min="1" max="1" width="122.125" customWidth="1"/>
    <col min="13" max="13" width="13.25" customWidth="1"/>
  </cols>
  <sheetData>
    <row r="1" ht="24" customHeight="1" spans="1:13">
      <c r="A1" s="56" t="s">
        <v>24</v>
      </c>
      <c r="B1" s="56"/>
      <c r="C1" s="56"/>
      <c r="D1" s="56"/>
      <c r="E1" s="56"/>
      <c r="F1" s="56"/>
      <c r="G1" s="56"/>
      <c r="H1" s="56"/>
      <c r="I1" s="56"/>
      <c r="J1" s="56"/>
      <c r="K1" s="56"/>
      <c r="L1" s="56"/>
      <c r="M1" s="56"/>
    </row>
    <row r="2" ht="24" customHeight="1"/>
    <row r="3" ht="37.5" customHeight="1" spans="1:13">
      <c r="A3" s="159" t="s">
        <v>25</v>
      </c>
      <c r="B3" s="58"/>
      <c r="C3" s="58"/>
      <c r="D3" s="58"/>
      <c r="E3" s="58"/>
      <c r="F3" s="58"/>
      <c r="G3" s="58"/>
      <c r="H3" s="58"/>
      <c r="I3" s="58"/>
      <c r="J3" s="58"/>
      <c r="K3" s="58"/>
      <c r="L3" s="58"/>
      <c r="M3" s="58"/>
    </row>
    <row r="4" ht="24" customHeight="1" spans="1:13">
      <c r="A4" s="160"/>
      <c r="B4" s="58"/>
      <c r="C4" s="58"/>
      <c r="D4" s="58"/>
      <c r="E4" s="58"/>
      <c r="F4" s="58"/>
      <c r="G4" s="58"/>
      <c r="H4" s="58"/>
      <c r="I4" s="58"/>
      <c r="J4" s="58"/>
      <c r="K4" s="58"/>
      <c r="L4" s="58"/>
      <c r="M4" s="58"/>
    </row>
    <row r="5" ht="24" customHeight="1" spans="1:13">
      <c r="A5" s="160"/>
      <c r="B5" s="58"/>
      <c r="C5" s="58"/>
      <c r="D5" s="58"/>
      <c r="E5" s="58"/>
      <c r="F5" s="58"/>
      <c r="G5" s="58"/>
      <c r="H5" s="58"/>
      <c r="I5" s="58"/>
      <c r="J5" s="58"/>
      <c r="K5" s="58"/>
      <c r="L5" s="58"/>
      <c r="M5" s="58"/>
    </row>
    <row r="6" ht="24" customHeight="1" spans="1:13">
      <c r="A6" s="160"/>
      <c r="B6" s="58"/>
      <c r="C6" s="58"/>
      <c r="D6" s="58"/>
      <c r="E6" s="58"/>
      <c r="F6" s="58"/>
      <c r="G6" s="58"/>
      <c r="H6" s="58"/>
      <c r="I6" s="58"/>
      <c r="J6" s="58"/>
      <c r="K6" s="58"/>
      <c r="L6" s="58"/>
      <c r="M6" s="58"/>
    </row>
    <row r="7" ht="24" customHeight="1" spans="1:13">
      <c r="A7" s="160"/>
    </row>
    <row r="8" ht="24" customHeight="1" spans="1:13">
      <c r="A8" s="160"/>
      <c r="B8" s="58"/>
      <c r="C8" s="58"/>
      <c r="D8" s="58"/>
      <c r="E8" s="58"/>
      <c r="F8" s="58"/>
      <c r="G8" s="58"/>
      <c r="H8" s="58"/>
      <c r="I8" s="58"/>
      <c r="J8" s="58"/>
      <c r="K8" s="58"/>
      <c r="L8" s="58"/>
      <c r="M8" s="58"/>
    </row>
    <row r="9" ht="24" customHeight="1" spans="1:13">
      <c r="A9" s="160"/>
      <c r="B9" s="58"/>
      <c r="C9" s="58"/>
      <c r="D9" s="58"/>
      <c r="E9" s="58"/>
      <c r="F9" s="58"/>
      <c r="G9" s="58"/>
      <c r="H9" s="58"/>
      <c r="I9" s="58"/>
      <c r="J9" s="58"/>
      <c r="K9" s="58"/>
      <c r="L9" s="58"/>
      <c r="M9" s="58"/>
    </row>
    <row r="10" ht="24" customHeight="1" spans="1:13">
      <c r="A10" s="160"/>
      <c r="B10" s="58"/>
      <c r="C10" s="58"/>
      <c r="D10" s="58"/>
      <c r="E10" s="58"/>
      <c r="F10" s="58"/>
      <c r="G10" s="58"/>
      <c r="H10" s="58"/>
      <c r="I10" s="58"/>
      <c r="J10" s="58"/>
      <c r="K10" s="58"/>
      <c r="L10" s="58"/>
      <c r="M10" s="58"/>
    </row>
    <row r="11" ht="24" customHeight="1" spans="1:13">
      <c r="A11" s="160"/>
      <c r="B11" s="58"/>
      <c r="C11" s="58"/>
      <c r="D11" s="58"/>
      <c r="E11" s="58"/>
      <c r="F11" s="58"/>
      <c r="G11" s="58"/>
      <c r="H11" s="58"/>
      <c r="I11" s="58"/>
      <c r="J11" s="58"/>
      <c r="K11" s="58"/>
      <c r="L11" s="58"/>
      <c r="M11" s="58"/>
    </row>
    <row r="12" ht="24" customHeight="1" spans="1:13">
      <c r="A12" s="160"/>
      <c r="B12" s="58"/>
      <c r="C12" s="58"/>
      <c r="D12" s="58"/>
      <c r="E12" s="58"/>
      <c r="F12" s="58"/>
      <c r="G12" s="58"/>
      <c r="H12" s="58"/>
      <c r="I12" s="58"/>
      <c r="J12" s="58"/>
      <c r="K12" s="58"/>
      <c r="L12" s="58"/>
      <c r="M12" s="58"/>
    </row>
    <row r="13" ht="24" customHeight="1" spans="1:13">
      <c r="A13" s="160"/>
      <c r="B13" s="58"/>
      <c r="C13" s="58"/>
      <c r="D13" s="58"/>
      <c r="E13" s="58"/>
      <c r="F13" s="58"/>
      <c r="G13" s="58"/>
      <c r="H13" s="58"/>
      <c r="I13" s="58"/>
      <c r="J13" s="58"/>
      <c r="K13" s="58"/>
      <c r="L13" s="58"/>
      <c r="M13" s="58"/>
    </row>
    <row r="14" ht="14.25" customHeight="1" spans="1:13">
      <c r="A14" s="160"/>
    </row>
    <row r="15" ht="14.25" customHeight="1" spans="1:13">
      <c r="A15" s="160"/>
    </row>
    <row r="16" spans="1:13">
      <c r="A16" s="160"/>
    </row>
    <row r="17" spans="1:1">
      <c r="A17" s="160"/>
    </row>
  </sheetData>
  <mergeCells count="1">
    <mergeCell ref="A3:A1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zoomScale="130" zoomScaleNormal="130" topLeftCell="A3" workbookViewId="0">
      <selection activeCell="A4" sqref="A4"/>
    </sheetView>
  </sheetViews>
  <sheetFormatPr defaultColWidth="9" defaultRowHeight="15.6"/>
  <cols>
    <col min="1" max="1" width="121.375" customWidth="1"/>
    <col min="13" max="13" width="13.25" customWidth="1"/>
  </cols>
  <sheetData>
    <row r="1" ht="24" customHeight="1" spans="1:13">
      <c r="A1" s="56" t="s">
        <v>26</v>
      </c>
      <c r="B1" s="56"/>
      <c r="C1" s="56"/>
      <c r="D1" s="56"/>
      <c r="E1" s="56"/>
      <c r="F1" s="56"/>
      <c r="G1" s="56"/>
      <c r="H1" s="56"/>
      <c r="I1" s="56"/>
      <c r="J1" s="56"/>
      <c r="K1" s="56"/>
      <c r="L1" s="56"/>
      <c r="M1" s="56"/>
    </row>
    <row r="2" ht="24" customHeight="1"/>
    <row r="3" ht="119.25" customHeight="1" spans="1:13">
      <c r="A3" s="157" t="s">
        <v>27</v>
      </c>
      <c r="B3" s="58"/>
      <c r="C3" s="58"/>
      <c r="D3" s="58"/>
      <c r="E3" s="58"/>
      <c r="F3" s="58"/>
      <c r="G3" s="58"/>
      <c r="H3" s="58"/>
      <c r="I3" s="58"/>
      <c r="J3" s="58"/>
      <c r="K3" s="58"/>
      <c r="L3" s="58"/>
      <c r="M3" s="58"/>
    </row>
    <row r="4" ht="24" customHeight="1" spans="1:13">
      <c r="A4" s="157" t="s">
        <v>28</v>
      </c>
      <c r="B4" s="58"/>
      <c r="C4" s="58"/>
      <c r="D4" s="58"/>
      <c r="E4" s="58"/>
      <c r="F4" s="58"/>
      <c r="G4" s="58"/>
      <c r="H4" s="58"/>
      <c r="I4" s="58"/>
      <c r="J4" s="58"/>
      <c r="K4" s="58"/>
      <c r="L4" s="58"/>
      <c r="M4" s="58"/>
    </row>
    <row r="5" ht="24" customHeight="1" spans="1:13">
      <c r="A5" s="158" t="s">
        <v>29</v>
      </c>
      <c r="B5" s="58"/>
      <c r="C5" s="58"/>
      <c r="D5" s="58"/>
      <c r="E5" s="58"/>
      <c r="F5" s="58"/>
      <c r="G5" s="58"/>
      <c r="H5" s="58"/>
      <c r="I5" s="58"/>
      <c r="J5" s="58"/>
      <c r="K5" s="58"/>
      <c r="L5" s="58"/>
      <c r="M5" s="58"/>
    </row>
    <row r="6" ht="24" customHeight="1" spans="1:13">
      <c r="A6" s="158" t="s">
        <v>30</v>
      </c>
      <c r="B6" s="58"/>
      <c r="C6" s="58"/>
      <c r="D6" s="58"/>
      <c r="E6" s="58"/>
      <c r="F6" s="58"/>
      <c r="G6" s="58"/>
      <c r="H6" s="58"/>
      <c r="I6" s="58"/>
      <c r="J6" s="58"/>
      <c r="K6" s="58"/>
      <c r="L6" s="58"/>
      <c r="M6" s="58"/>
    </row>
    <row r="7" ht="24" customHeight="1" spans="1:13">
      <c r="A7" s="158" t="s">
        <v>31</v>
      </c>
      <c r="B7" s="58"/>
      <c r="C7" s="58"/>
      <c r="D7" s="58"/>
      <c r="E7" s="58"/>
      <c r="F7" s="58"/>
      <c r="G7" s="58"/>
      <c r="H7" s="58"/>
      <c r="I7" s="58"/>
      <c r="J7" s="58"/>
      <c r="K7" s="58"/>
      <c r="L7" s="58"/>
      <c r="M7" s="58"/>
    </row>
    <row r="8" ht="24" customHeight="1" spans="1:13">
      <c r="A8" s="158" t="s">
        <v>32</v>
      </c>
    </row>
    <row r="9" ht="24" customHeight="1" spans="1:13">
      <c r="A9" s="158" t="s">
        <v>33</v>
      </c>
      <c r="B9" s="58"/>
      <c r="C9" s="58"/>
      <c r="D9" s="58"/>
      <c r="E9" s="58"/>
      <c r="F9" s="58"/>
      <c r="G9" s="58"/>
      <c r="H9" s="58"/>
      <c r="I9" s="58"/>
      <c r="J9" s="58"/>
      <c r="K9" s="58"/>
      <c r="L9" s="58"/>
      <c r="M9" s="58"/>
    </row>
    <row r="10" ht="24" customHeight="1" spans="1:13">
      <c r="A10" s="158" t="s">
        <v>34</v>
      </c>
      <c r="B10" s="58"/>
      <c r="C10" s="58"/>
      <c r="D10" s="58"/>
      <c r="E10" s="58"/>
      <c r="F10" s="58"/>
      <c r="G10" s="58"/>
      <c r="H10" s="58"/>
      <c r="I10" s="58"/>
      <c r="J10" s="58"/>
      <c r="K10" s="58"/>
      <c r="L10" s="58"/>
      <c r="M10" s="58"/>
    </row>
    <row r="11" ht="24" customHeight="1" spans="1:13">
      <c r="A11" s="157"/>
      <c r="B11" s="58"/>
      <c r="C11" s="58"/>
      <c r="D11" s="58"/>
      <c r="E11" s="58"/>
      <c r="F11" s="58"/>
      <c r="G11" s="58"/>
      <c r="H11" s="58"/>
      <c r="I11" s="58"/>
      <c r="J11" s="58"/>
      <c r="K11" s="58"/>
      <c r="L11" s="58"/>
      <c r="M11" s="58"/>
    </row>
    <row r="12" ht="24" customHeight="1" spans="1:13">
      <c r="A12" s="157"/>
      <c r="B12" s="58"/>
      <c r="C12" s="58"/>
      <c r="D12" s="58"/>
      <c r="E12" s="58"/>
      <c r="F12" s="58"/>
      <c r="G12" s="58"/>
      <c r="H12" s="58"/>
      <c r="I12" s="58"/>
      <c r="J12" s="58"/>
      <c r="K12" s="58"/>
      <c r="L12" s="58"/>
      <c r="M12" s="58"/>
    </row>
    <row r="13" ht="24" customHeight="1" spans="1:13">
      <c r="A13" s="157"/>
      <c r="B13" s="58"/>
      <c r="C13" s="58"/>
      <c r="D13" s="58"/>
      <c r="E13" s="58"/>
      <c r="F13" s="58"/>
      <c r="G13" s="58"/>
      <c r="H13" s="58"/>
      <c r="I13" s="58"/>
      <c r="J13" s="58"/>
      <c r="K13" s="58"/>
      <c r="L13" s="58"/>
      <c r="M13" s="58"/>
    </row>
  </sheetData>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topLeftCell="A27" workbookViewId="0">
      <selection activeCell="D28" sqref="D28"/>
    </sheetView>
  </sheetViews>
  <sheetFormatPr defaultColWidth="8" defaultRowHeight="12"/>
  <cols>
    <col min="1" max="1" width="20.75" style="117" customWidth="1"/>
    <col min="2" max="2" width="19.625" style="117" customWidth="1"/>
    <col min="3" max="3" width="28.625" style="117" customWidth="1"/>
    <col min="4" max="7" width="23" style="117" customWidth="1"/>
    <col min="8" max="11" width="8" style="117"/>
    <col min="12" max="12" width="10.25" style="117"/>
    <col min="13" max="16384" width="8" style="117"/>
  </cols>
  <sheetData>
    <row r="1" ht="18" customHeight="1" spans="1:256">
      <c r="G1" s="62"/>
    </row>
    <row r="2" ht="22.5" customHeight="1" spans="1:256">
      <c r="A2" s="56" t="s">
        <v>35</v>
      </c>
      <c r="B2" s="95"/>
      <c r="C2" s="95"/>
      <c r="D2" s="95"/>
      <c r="E2" s="95"/>
      <c r="F2" s="95"/>
      <c r="G2" s="95"/>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56"/>
      <c r="B3" s="95"/>
      <c r="C3" s="95"/>
      <c r="D3" s="95"/>
      <c r="E3" s="95"/>
      <c r="F3" s="95"/>
      <c r="G3" s="95"/>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2.5" customHeight="1" spans="1:256">
      <c r="A4" s="56"/>
      <c r="B4" s="95"/>
      <c r="C4" s="95"/>
      <c r="D4" s="95"/>
      <c r="E4" s="95"/>
      <c r="F4" s="95"/>
      <c r="G4" s="95"/>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7.5" customHeight="1" spans="1:256">
      <c r="A5" s="76"/>
      <c r="B5" s="76"/>
      <c r="C5" s="76"/>
      <c r="D5" s="76"/>
      <c r="E5" s="76"/>
      <c r="F5" s="76"/>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64" t="s">
        <v>36</v>
      </c>
      <c r="B6" s="64"/>
      <c r="C6" s="64"/>
      <c r="D6" s="64"/>
      <c r="E6" s="64"/>
      <c r="F6" s="76"/>
      <c r="G6" s="62" t="s">
        <v>37</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7.5" customHeight="1" spans="1:256">
      <c r="B7" s="76"/>
      <c r="C7" s="76"/>
      <c r="D7" s="76"/>
      <c r="E7" s="76"/>
      <c r="F7" s="76"/>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153" customFormat="1" ht="24.2" customHeight="1" spans="1:256">
      <c r="A8" s="127" t="s">
        <v>38</v>
      </c>
      <c r="B8" s="127"/>
      <c r="C8" s="127" t="s">
        <v>39</v>
      </c>
      <c r="D8" s="127"/>
      <c r="E8" s="127"/>
      <c r="F8" s="127"/>
      <c r="G8" s="127"/>
    </row>
    <row r="9" s="153" customFormat="1" ht="24.2" customHeight="1" spans="1:256">
      <c r="A9" s="127" t="s">
        <v>40</v>
      </c>
      <c r="B9" s="127" t="s">
        <v>41</v>
      </c>
      <c r="C9" s="127" t="s">
        <v>40</v>
      </c>
      <c r="D9" s="127" t="s">
        <v>41</v>
      </c>
      <c r="E9" s="127"/>
      <c r="F9" s="127"/>
      <c r="G9" s="127"/>
    </row>
    <row r="10" s="153" customFormat="1" ht="24.2" customHeight="1" spans="1:256">
      <c r="A10" s="154"/>
      <c r="B10" s="154"/>
      <c r="C10" s="154"/>
      <c r="D10" s="127" t="s">
        <v>42</v>
      </c>
      <c r="E10" s="127" t="s">
        <v>43</v>
      </c>
      <c r="F10" s="127"/>
      <c r="G10" s="127" t="s">
        <v>44</v>
      </c>
    </row>
    <row r="11" s="153" customFormat="1" ht="24.2" customHeight="1" spans="1:256">
      <c r="A11" s="154"/>
      <c r="B11" s="154"/>
      <c r="C11" s="154"/>
      <c r="D11" s="154"/>
      <c r="E11" s="127" t="s">
        <v>45</v>
      </c>
      <c r="F11" s="127" t="s">
        <v>46</v>
      </c>
      <c r="G11" s="154"/>
    </row>
    <row r="12" s="116" customFormat="1" ht="21.75" customHeight="1" spans="1:256">
      <c r="A12" s="123" t="s">
        <v>47</v>
      </c>
      <c r="B12" s="124">
        <v>12861791.68</v>
      </c>
      <c r="C12" s="123" t="s">
        <v>48</v>
      </c>
      <c r="D12" s="113">
        <v>0</v>
      </c>
      <c r="E12" s="113">
        <v>0</v>
      </c>
      <c r="F12" s="113">
        <v>0</v>
      </c>
      <c r="G12" s="113">
        <v>0</v>
      </c>
    </row>
    <row r="13" s="116" customFormat="1" ht="21.75" customHeight="1" spans="1:256">
      <c r="A13" s="123" t="s">
        <v>49</v>
      </c>
      <c r="B13" s="124">
        <v>12861791.68</v>
      </c>
      <c r="C13" s="123" t="s">
        <v>50</v>
      </c>
      <c r="D13" s="113">
        <v>0</v>
      </c>
      <c r="E13" s="113">
        <v>0</v>
      </c>
      <c r="F13" s="113">
        <v>0</v>
      </c>
      <c r="G13" s="113">
        <v>0</v>
      </c>
    </row>
    <row r="14" s="116" customFormat="1" ht="21.75" customHeight="1" spans="1:256">
      <c r="A14" s="123" t="s">
        <v>51</v>
      </c>
      <c r="B14" s="113">
        <v>0</v>
      </c>
      <c r="C14" s="123" t="s">
        <v>52</v>
      </c>
      <c r="D14" s="113">
        <v>0</v>
      </c>
      <c r="E14" s="113">
        <v>0</v>
      </c>
      <c r="F14" s="113">
        <v>0</v>
      </c>
      <c r="G14" s="113">
        <v>0</v>
      </c>
    </row>
    <row r="15" s="116" customFormat="1" ht="21.75" customHeight="1" spans="1:256">
      <c r="A15" s="123" t="s">
        <v>53</v>
      </c>
      <c r="B15" s="113">
        <v>0</v>
      </c>
      <c r="C15" s="123" t="s">
        <v>54</v>
      </c>
      <c r="D15" s="113">
        <v>0</v>
      </c>
      <c r="E15" s="113">
        <v>0</v>
      </c>
      <c r="F15" s="113">
        <v>0</v>
      </c>
      <c r="G15" s="113">
        <v>0</v>
      </c>
    </row>
    <row r="16" s="116" customFormat="1" ht="21.75" customHeight="1" spans="1:256">
      <c r="A16" s="123" t="s">
        <v>55</v>
      </c>
      <c r="B16" s="113">
        <v>0</v>
      </c>
      <c r="C16" s="123" t="s">
        <v>56</v>
      </c>
      <c r="D16" s="113">
        <v>0</v>
      </c>
      <c r="E16" s="113">
        <v>0</v>
      </c>
      <c r="F16" s="113">
        <v>0</v>
      </c>
      <c r="G16" s="113">
        <v>0</v>
      </c>
    </row>
    <row r="17" s="116" customFormat="1" ht="21.75" customHeight="1" spans="1:12">
      <c r="A17" s="123" t="s">
        <v>57</v>
      </c>
      <c r="B17" s="113"/>
      <c r="C17" s="123" t="s">
        <v>58</v>
      </c>
      <c r="D17" s="113">
        <v>0</v>
      </c>
      <c r="E17" s="113">
        <v>0</v>
      </c>
      <c r="F17" s="113">
        <v>0</v>
      </c>
      <c r="G17" s="113">
        <v>0</v>
      </c>
    </row>
    <row r="18" s="116" customFormat="1" ht="21.75" customHeight="1" spans="1:12">
      <c r="A18" s="123" t="s">
        <v>59</v>
      </c>
      <c r="B18" s="113"/>
      <c r="C18" s="123" t="s">
        <v>60</v>
      </c>
      <c r="D18" s="113">
        <v>1984316</v>
      </c>
      <c r="E18" s="113">
        <v>1984316</v>
      </c>
      <c r="F18" s="113">
        <v>0</v>
      </c>
      <c r="G18" s="113">
        <v>0</v>
      </c>
    </row>
    <row r="19" s="116" customFormat="1" ht="21.75" customHeight="1" spans="1:12">
      <c r="A19" s="123"/>
      <c r="B19" s="113"/>
      <c r="C19" s="123" t="s">
        <v>61</v>
      </c>
      <c r="D19" s="113">
        <v>669852</v>
      </c>
      <c r="E19" s="113">
        <v>669852</v>
      </c>
      <c r="F19" s="113">
        <v>0</v>
      </c>
      <c r="G19" s="113">
        <v>0</v>
      </c>
    </row>
    <row r="20" s="116" customFormat="1" ht="21.75" customHeight="1" spans="1:12">
      <c r="A20" s="123"/>
      <c r="B20" s="113"/>
      <c r="C20" s="123" t="s">
        <v>62</v>
      </c>
      <c r="D20" s="113">
        <f t="shared" ref="D20:D27" si="0">SUM(E20:G20)</f>
        <v>0</v>
      </c>
      <c r="E20" s="113">
        <v>0</v>
      </c>
      <c r="F20" s="113">
        <v>0</v>
      </c>
      <c r="G20" s="113">
        <v>0</v>
      </c>
    </row>
    <row r="21" ht="21.75" customHeight="1" spans="1:12">
      <c r="A21" s="123"/>
      <c r="B21" s="113"/>
      <c r="C21" s="123" t="s">
        <v>63</v>
      </c>
      <c r="D21" s="113">
        <v>3960237.6</v>
      </c>
      <c r="E21" s="113">
        <v>0</v>
      </c>
      <c r="F21" s="113">
        <v>0</v>
      </c>
      <c r="G21" s="113">
        <v>3960237.6</v>
      </c>
    </row>
    <row r="22" ht="21.75" customHeight="1" spans="1:12">
      <c r="A22" s="123"/>
      <c r="B22" s="113"/>
      <c r="C22" s="123" t="s">
        <v>64</v>
      </c>
      <c r="D22" s="113">
        <f t="shared" si="0"/>
        <v>5939526.08</v>
      </c>
      <c r="E22" s="113">
        <v>4870572</v>
      </c>
      <c r="F22" s="113">
        <v>840954.08</v>
      </c>
      <c r="G22" s="113">
        <v>228000</v>
      </c>
    </row>
    <row r="23" ht="21.75" customHeight="1" spans="1:12">
      <c r="A23" s="123"/>
      <c r="B23" s="113"/>
      <c r="C23" s="123" t="s">
        <v>65</v>
      </c>
      <c r="D23" s="113">
        <f t="shared" si="0"/>
        <v>0</v>
      </c>
      <c r="E23" s="113">
        <v>0</v>
      </c>
      <c r="F23" s="113">
        <v>0</v>
      </c>
      <c r="G23" s="113">
        <v>0</v>
      </c>
    </row>
    <row r="24" ht="21.75" customHeight="1" spans="1:12">
      <c r="A24" s="123"/>
      <c r="B24" s="113"/>
      <c r="C24" s="123" t="s">
        <v>66</v>
      </c>
      <c r="D24" s="113">
        <f t="shared" si="0"/>
        <v>0</v>
      </c>
      <c r="E24" s="113">
        <v>0</v>
      </c>
      <c r="F24" s="113">
        <v>0</v>
      </c>
      <c r="G24" s="113">
        <v>0</v>
      </c>
    </row>
    <row r="25" ht="21.75" customHeight="1" spans="1:12">
      <c r="A25" s="123"/>
      <c r="B25" s="113"/>
      <c r="C25" s="123" t="s">
        <v>67</v>
      </c>
      <c r="D25" s="113">
        <f t="shared" si="0"/>
        <v>0</v>
      </c>
      <c r="E25" s="113">
        <v>0</v>
      </c>
      <c r="F25" s="113">
        <v>0</v>
      </c>
      <c r="G25" s="113">
        <v>0</v>
      </c>
    </row>
    <row r="26" ht="21.75" customHeight="1" spans="1:12">
      <c r="A26" s="123"/>
      <c r="B26" s="113"/>
      <c r="C26" s="123" t="s">
        <v>68</v>
      </c>
      <c r="D26" s="113">
        <f t="shared" si="0"/>
        <v>0</v>
      </c>
      <c r="E26" s="113">
        <v>0</v>
      </c>
      <c r="F26" s="113">
        <v>0</v>
      </c>
      <c r="G26" s="113">
        <v>0</v>
      </c>
    </row>
    <row r="27" ht="21.75" customHeight="1" spans="1:12">
      <c r="A27" s="123"/>
      <c r="B27" s="113"/>
      <c r="C27" s="123" t="s">
        <v>69</v>
      </c>
      <c r="D27" s="113">
        <f t="shared" si="0"/>
        <v>0</v>
      </c>
      <c r="E27" s="113">
        <v>0</v>
      </c>
      <c r="F27" s="113">
        <v>0</v>
      </c>
      <c r="G27" s="113">
        <v>0</v>
      </c>
      <c r="L27" s="155"/>
    </row>
    <row r="28" ht="21.75" customHeight="1" spans="1:12">
      <c r="A28" s="123"/>
      <c r="B28" s="123"/>
      <c r="C28" s="123" t="s">
        <v>70</v>
      </c>
      <c r="D28" s="113">
        <v>307860</v>
      </c>
      <c r="E28" s="113">
        <v>307860</v>
      </c>
      <c r="F28" s="113">
        <v>0</v>
      </c>
      <c r="G28" s="113">
        <v>0</v>
      </c>
    </row>
    <row r="29" ht="21.75" customHeight="1" spans="1:12">
      <c r="A29" s="123"/>
      <c r="B29" s="123"/>
      <c r="C29" s="123" t="s">
        <v>71</v>
      </c>
      <c r="D29" s="113">
        <v>0</v>
      </c>
      <c r="E29" s="113">
        <v>0</v>
      </c>
      <c r="F29" s="113">
        <v>0</v>
      </c>
      <c r="G29" s="113">
        <v>0</v>
      </c>
    </row>
    <row r="30" ht="21.75" customHeight="1" spans="1:12">
      <c r="A30" s="123"/>
      <c r="B30" s="123"/>
      <c r="C30" s="123" t="s">
        <v>72</v>
      </c>
      <c r="D30" s="113">
        <v>0</v>
      </c>
      <c r="E30" s="113">
        <v>0</v>
      </c>
      <c r="F30" s="113">
        <v>0</v>
      </c>
      <c r="G30" s="113">
        <v>0</v>
      </c>
    </row>
    <row r="31" ht="21.75" customHeight="1" spans="1:12">
      <c r="A31" s="123"/>
      <c r="B31" s="123"/>
      <c r="C31" s="123" t="s">
        <v>73</v>
      </c>
      <c r="D31" s="113">
        <v>0</v>
      </c>
      <c r="E31" s="113">
        <v>0</v>
      </c>
      <c r="F31" s="113">
        <v>0</v>
      </c>
      <c r="G31" s="113">
        <v>0</v>
      </c>
    </row>
    <row r="32" ht="21.75" customHeight="1" spans="1:12">
      <c r="A32" s="123"/>
      <c r="B32" s="123"/>
      <c r="C32" s="123" t="s">
        <v>74</v>
      </c>
      <c r="D32" s="113">
        <v>0</v>
      </c>
      <c r="E32" s="113">
        <v>0</v>
      </c>
      <c r="F32" s="113">
        <v>0</v>
      </c>
      <c r="G32" s="113">
        <v>0</v>
      </c>
    </row>
    <row r="33" ht="21.75" customHeight="1" spans="1:7">
      <c r="A33" s="123"/>
      <c r="B33" s="123"/>
      <c r="C33" s="123" t="s">
        <v>75</v>
      </c>
      <c r="D33" s="113">
        <v>0</v>
      </c>
      <c r="E33" s="113">
        <v>0</v>
      </c>
      <c r="F33" s="113">
        <v>0</v>
      </c>
      <c r="G33" s="113">
        <v>0</v>
      </c>
    </row>
    <row r="34" ht="21.75" customHeight="1" spans="1:7">
      <c r="A34" s="123"/>
      <c r="B34" s="113"/>
      <c r="C34" s="123" t="s">
        <v>76</v>
      </c>
      <c r="D34" s="113">
        <v>0</v>
      </c>
      <c r="E34" s="113"/>
      <c r="F34" s="113"/>
      <c r="G34" s="113">
        <v>0</v>
      </c>
    </row>
    <row r="35" ht="21.75" customHeight="1" spans="1:7">
      <c r="A35" s="127" t="s">
        <v>77</v>
      </c>
      <c r="B35" s="124">
        <v>12861791.68</v>
      </c>
      <c r="C35" s="127" t="s">
        <v>78</v>
      </c>
      <c r="D35" s="113">
        <f>SUM(D12:D34)</f>
        <v>12861791.68</v>
      </c>
      <c r="E35" s="113">
        <f>SUM(E12:E34)</f>
        <v>7832600</v>
      </c>
      <c r="F35" s="113">
        <f>SUM(F12:F34)</f>
        <v>840954.08</v>
      </c>
      <c r="G35" s="113">
        <f>SUM(G12:G34)</f>
        <v>4188237.6</v>
      </c>
    </row>
    <row r="36" ht="15.6" spans="1:7">
      <c r="A36" s="156"/>
      <c r="B36" s="156"/>
      <c r="C36" s="156"/>
      <c r="D36" s="156"/>
      <c r="E36" s="156"/>
      <c r="F36" s="156"/>
      <c r="G36" s="156"/>
    </row>
    <row r="37" ht="15.6" spans="1:7">
      <c r="A37" s="156"/>
      <c r="B37" s="156"/>
      <c r="C37" s="156"/>
      <c r="D37" s="156"/>
      <c r="E37" s="156"/>
      <c r="F37" s="156"/>
      <c r="G37" s="156"/>
    </row>
  </sheetData>
  <mergeCells count="11">
    <mergeCell ref="A2:G2"/>
    <mergeCell ref="A6:E6"/>
    <mergeCell ref="A8:B8"/>
    <mergeCell ref="C8:G8"/>
    <mergeCell ref="D9:G9"/>
    <mergeCell ref="E10:F10"/>
    <mergeCell ref="A9:A11"/>
    <mergeCell ref="B9:B11"/>
    <mergeCell ref="C9:C11"/>
    <mergeCell ref="D10:D11"/>
    <mergeCell ref="G10:G11"/>
  </mergeCells>
  <printOptions horizontalCentered="1" verticalCentered="1"/>
  <pageMargins left="0.0393700787401575" right="0.0393700787401575" top="0.748031496062992" bottom="0.748031496062992" header="0.31496062992126" footer="0.31496062992126"/>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79"/>
  <sheetViews>
    <sheetView topLeftCell="A19" workbookViewId="0">
      <selection activeCell="F23" sqref="F23"/>
    </sheetView>
  </sheetViews>
  <sheetFormatPr defaultColWidth="9" defaultRowHeight="15.6"/>
  <cols>
    <col min="1" max="3" width="5.75" style="64" customWidth="1"/>
    <col min="4" max="4" width="34.375" style="64" customWidth="1"/>
    <col min="5" max="5" width="16" style="77" customWidth="1"/>
    <col min="6" max="6" width="15.125" style="77" customWidth="1"/>
    <col min="7" max="9" width="13.75" style="77" customWidth="1"/>
    <col min="10" max="16384" width="9" style="64"/>
  </cols>
  <sheetData>
    <row r="1" ht="18" customHeight="1" spans="1:9">
      <c r="I1" s="62"/>
    </row>
    <row r="2" s="76" customFormat="1" ht="22.5" customHeight="1" spans="1:9">
      <c r="A2" s="56" t="s">
        <v>79</v>
      </c>
      <c r="B2" s="56"/>
      <c r="C2" s="56"/>
      <c r="D2" s="56"/>
      <c r="E2" s="56"/>
      <c r="F2" s="56"/>
      <c r="G2" s="56"/>
      <c r="H2" s="56"/>
      <c r="I2" s="56"/>
    </row>
    <row r="3" s="76" customFormat="1" ht="22.5" customHeight="1" spans="1:9">
      <c r="A3" s="56"/>
      <c r="B3" s="56"/>
      <c r="C3" s="56"/>
      <c r="D3" s="56"/>
      <c r="E3" s="56"/>
      <c r="F3" s="56"/>
      <c r="G3" s="56"/>
      <c r="H3" s="56"/>
      <c r="I3" s="56"/>
    </row>
    <row r="4" s="76" customFormat="1" ht="22.5" customHeight="1" spans="1:9">
      <c r="A4" s="56"/>
      <c r="B4" s="56"/>
      <c r="C4" s="56"/>
      <c r="D4" s="56"/>
      <c r="E4" s="56"/>
      <c r="F4" s="56"/>
      <c r="G4" s="56"/>
      <c r="H4" s="56"/>
      <c r="I4" s="56"/>
    </row>
    <row r="5" s="76" customFormat="1" ht="7.5" customHeight="1" spans="1:9">
      <c r="A5" s="64"/>
      <c r="B5" s="64"/>
      <c r="C5" s="64"/>
      <c r="D5" s="64"/>
      <c r="E5" s="77"/>
      <c r="F5" s="77"/>
      <c r="G5" s="77"/>
      <c r="H5" s="77"/>
    </row>
    <row r="6" s="76" customFormat="1" ht="18" customHeight="1" spans="1:9">
      <c r="A6" s="64" t="s">
        <v>36</v>
      </c>
      <c r="B6" s="64"/>
      <c r="C6" s="64"/>
      <c r="D6" s="64"/>
      <c r="E6" s="64"/>
      <c r="F6" s="77"/>
      <c r="G6" s="77"/>
      <c r="H6" s="77"/>
      <c r="I6" s="78" t="s">
        <v>37</v>
      </c>
    </row>
    <row r="7" s="76" customFormat="1" ht="7.5" customHeight="1" spans="1:9">
      <c r="A7" s="79"/>
      <c r="B7" s="79"/>
      <c r="C7" s="79"/>
      <c r="D7" s="79"/>
      <c r="E7" s="77"/>
      <c r="F7" s="77"/>
      <c r="G7" s="77"/>
      <c r="H7" s="77"/>
    </row>
    <row r="8" ht="24" customHeight="1" spans="1:9">
      <c r="A8" s="144" t="s">
        <v>40</v>
      </c>
      <c r="B8" s="145"/>
      <c r="C8" s="145"/>
      <c r="D8" s="146"/>
      <c r="E8" s="144" t="s">
        <v>80</v>
      </c>
      <c r="F8" s="145"/>
      <c r="G8" s="145"/>
      <c r="H8" s="145"/>
      <c r="I8" s="146"/>
    </row>
    <row r="9" ht="24" customHeight="1" spans="1:9">
      <c r="A9" s="144" t="s">
        <v>81</v>
      </c>
      <c r="B9" s="145"/>
      <c r="C9" s="146"/>
      <c r="D9" s="147" t="s">
        <v>82</v>
      </c>
      <c r="E9" s="147" t="s">
        <v>42</v>
      </c>
      <c r="F9" s="147" t="s">
        <v>83</v>
      </c>
      <c r="G9" s="147" t="s">
        <v>84</v>
      </c>
      <c r="H9" s="147" t="s">
        <v>85</v>
      </c>
      <c r="I9" s="147" t="s">
        <v>86</v>
      </c>
    </row>
    <row r="10" s="95" customFormat="1" ht="24" customHeight="1" spans="1:9">
      <c r="A10" s="148" t="s">
        <v>87</v>
      </c>
      <c r="B10" s="148" t="s">
        <v>88</v>
      </c>
      <c r="C10" s="148" t="s">
        <v>89</v>
      </c>
      <c r="D10" s="149"/>
      <c r="E10" s="149"/>
      <c r="F10" s="149"/>
      <c r="G10" s="149"/>
      <c r="H10" s="149"/>
      <c r="I10" s="149"/>
    </row>
    <row r="11" ht="24.75" customHeight="1" spans="1:9">
      <c r="A11" s="110">
        <v>208</v>
      </c>
      <c r="B11" s="110"/>
      <c r="C11" s="110"/>
      <c r="D11" s="112" t="s">
        <v>90</v>
      </c>
      <c r="E11" s="108">
        <v>1984316</v>
      </c>
      <c r="F11" s="108">
        <v>1984316</v>
      </c>
      <c r="G11" s="108">
        <v>0</v>
      </c>
      <c r="H11" s="108">
        <v>0</v>
      </c>
      <c r="I11" s="108">
        <v>0</v>
      </c>
    </row>
    <row r="12" ht="24.75" customHeight="1" spans="1:9">
      <c r="A12" s="110">
        <v>208</v>
      </c>
      <c r="B12" s="111" t="s">
        <v>91</v>
      </c>
      <c r="C12" s="111"/>
      <c r="D12" s="112" t="s">
        <v>92</v>
      </c>
      <c r="E12" s="108">
        <v>1984316</v>
      </c>
      <c r="F12" s="108">
        <v>1984316</v>
      </c>
      <c r="G12" s="108">
        <v>0</v>
      </c>
      <c r="H12" s="108">
        <v>0</v>
      </c>
      <c r="I12" s="108">
        <v>0</v>
      </c>
    </row>
    <row r="13" ht="24.75" customHeight="1" spans="1:9">
      <c r="A13" s="110">
        <v>208</v>
      </c>
      <c r="B13" s="111" t="s">
        <v>91</v>
      </c>
      <c r="C13" s="111" t="s">
        <v>93</v>
      </c>
      <c r="D13" s="112" t="s">
        <v>94</v>
      </c>
      <c r="E13" s="108">
        <v>875940</v>
      </c>
      <c r="F13" s="108">
        <v>875940</v>
      </c>
      <c r="G13" s="108">
        <v>0</v>
      </c>
      <c r="H13" s="108">
        <v>0</v>
      </c>
      <c r="I13" s="108">
        <v>0</v>
      </c>
    </row>
    <row r="14" ht="24.75" customHeight="1" spans="1:9">
      <c r="A14" s="110">
        <v>208</v>
      </c>
      <c r="B14" s="111" t="s">
        <v>91</v>
      </c>
      <c r="C14" s="111" t="s">
        <v>91</v>
      </c>
      <c r="D14" s="112" t="s">
        <v>95</v>
      </c>
      <c r="E14" s="108">
        <v>732251</v>
      </c>
      <c r="F14" s="108">
        <v>732251</v>
      </c>
      <c r="G14" s="108">
        <v>0</v>
      </c>
      <c r="H14" s="108">
        <v>0</v>
      </c>
      <c r="I14" s="108">
        <v>0</v>
      </c>
    </row>
    <row r="15" ht="24.75" customHeight="1" spans="1:9">
      <c r="A15" s="110">
        <v>208</v>
      </c>
      <c r="B15" s="111" t="s">
        <v>91</v>
      </c>
      <c r="C15" s="111" t="s">
        <v>96</v>
      </c>
      <c r="D15" s="112" t="s">
        <v>97</v>
      </c>
      <c r="E15" s="108">
        <v>376125</v>
      </c>
      <c r="F15" s="108">
        <v>376125</v>
      </c>
      <c r="G15" s="108">
        <v>0</v>
      </c>
      <c r="H15" s="108">
        <v>0</v>
      </c>
      <c r="I15" s="108">
        <v>0</v>
      </c>
    </row>
    <row r="16" ht="24.75" customHeight="1" spans="1:9">
      <c r="A16" s="110">
        <v>210</v>
      </c>
      <c r="B16" s="111"/>
      <c r="C16" s="111"/>
      <c r="D16" s="112" t="s">
        <v>98</v>
      </c>
      <c r="E16" s="108">
        <v>669852</v>
      </c>
      <c r="F16" s="108">
        <v>669852</v>
      </c>
      <c r="G16" s="108">
        <v>0</v>
      </c>
      <c r="H16" s="108">
        <v>0</v>
      </c>
      <c r="I16" s="108">
        <v>0</v>
      </c>
    </row>
    <row r="17" s="76" customFormat="1" ht="24.75" customHeight="1" spans="1:9">
      <c r="A17" s="110">
        <v>210</v>
      </c>
      <c r="B17" s="111">
        <v>11</v>
      </c>
      <c r="C17" s="111"/>
      <c r="D17" s="112" t="s">
        <v>99</v>
      </c>
      <c r="E17" s="108">
        <v>669852</v>
      </c>
      <c r="F17" s="108">
        <v>669852</v>
      </c>
      <c r="G17" s="108">
        <v>0</v>
      </c>
      <c r="H17" s="108">
        <v>0</v>
      </c>
      <c r="I17" s="108">
        <v>0</v>
      </c>
    </row>
    <row r="18" s="76" customFormat="1" ht="24.75" customHeight="1" spans="1:9">
      <c r="A18" s="110">
        <v>210</v>
      </c>
      <c r="B18" s="111">
        <v>11</v>
      </c>
      <c r="C18" s="111" t="s">
        <v>93</v>
      </c>
      <c r="D18" s="112" t="s">
        <v>100</v>
      </c>
      <c r="E18" s="108">
        <v>669852</v>
      </c>
      <c r="F18" s="108">
        <v>669852</v>
      </c>
      <c r="G18" s="108">
        <v>0</v>
      </c>
      <c r="H18" s="108">
        <v>0</v>
      </c>
      <c r="I18" s="108">
        <v>0</v>
      </c>
    </row>
    <row r="19" s="76" customFormat="1" ht="24.75" customHeight="1" spans="1:9">
      <c r="A19" s="110">
        <v>212</v>
      </c>
      <c r="B19" s="111"/>
      <c r="C19" s="111"/>
      <c r="D19" s="112" t="s">
        <v>101</v>
      </c>
      <c r="E19" s="108">
        <v>3960237.6</v>
      </c>
      <c r="F19" s="108">
        <v>3960237.6</v>
      </c>
      <c r="G19" s="108">
        <v>0</v>
      </c>
      <c r="H19" s="108">
        <v>0</v>
      </c>
      <c r="I19" s="108">
        <v>0</v>
      </c>
    </row>
    <row r="20" s="76" customFormat="1" ht="24.75" customHeight="1" spans="1:9">
      <c r="A20" s="110">
        <v>212</v>
      </c>
      <c r="B20" s="111" t="s">
        <v>102</v>
      </c>
      <c r="C20" s="111"/>
      <c r="D20" s="112" t="s">
        <v>103</v>
      </c>
      <c r="E20" s="108">
        <v>3960237.6</v>
      </c>
      <c r="F20" s="108">
        <v>3960237.6</v>
      </c>
      <c r="G20" s="108">
        <v>0</v>
      </c>
      <c r="H20" s="108">
        <v>0</v>
      </c>
      <c r="I20" s="108">
        <v>0</v>
      </c>
    </row>
    <row r="21" s="76" customFormat="1" ht="24.75" customHeight="1" spans="1:9">
      <c r="A21" s="110">
        <v>212</v>
      </c>
      <c r="B21" s="111" t="s">
        <v>102</v>
      </c>
      <c r="C21" s="111">
        <v>99</v>
      </c>
      <c r="D21" s="112" t="s">
        <v>104</v>
      </c>
      <c r="E21" s="108">
        <v>3960237.6</v>
      </c>
      <c r="F21" s="108">
        <v>3960237.6</v>
      </c>
      <c r="G21" s="108">
        <v>0</v>
      </c>
      <c r="H21" s="108">
        <v>0</v>
      </c>
      <c r="I21" s="108">
        <v>0</v>
      </c>
    </row>
    <row r="22" s="76" customFormat="1" ht="24.75" customHeight="1" spans="1:9">
      <c r="A22" s="110">
        <v>213</v>
      </c>
      <c r="B22" s="111"/>
      <c r="C22" s="111"/>
      <c r="D22" s="112" t="s">
        <v>105</v>
      </c>
      <c r="E22" s="108">
        <v>5939526.08</v>
      </c>
      <c r="F22" s="108">
        <v>5939526.08</v>
      </c>
      <c r="G22" s="108">
        <v>0</v>
      </c>
      <c r="H22" s="108">
        <v>0</v>
      </c>
      <c r="I22" s="108">
        <v>0</v>
      </c>
    </row>
    <row r="23" ht="24.75" customHeight="1" spans="1:9">
      <c r="A23" s="110">
        <v>213</v>
      </c>
      <c r="B23" s="111" t="s">
        <v>102</v>
      </c>
      <c r="C23" s="111"/>
      <c r="D23" s="112" t="s">
        <v>106</v>
      </c>
      <c r="E23" s="108">
        <v>5939526.08</v>
      </c>
      <c r="F23" s="108">
        <v>5939526.08</v>
      </c>
      <c r="G23" s="108">
        <v>0</v>
      </c>
      <c r="H23" s="108">
        <v>0</v>
      </c>
      <c r="I23" s="108">
        <v>0</v>
      </c>
    </row>
    <row r="24" ht="24.75" customHeight="1" spans="1:9">
      <c r="A24" s="110">
        <v>213</v>
      </c>
      <c r="B24" s="111" t="s">
        <v>102</v>
      </c>
      <c r="C24" s="111">
        <v>11</v>
      </c>
      <c r="D24" s="112" t="s">
        <v>107</v>
      </c>
      <c r="E24" s="108">
        <v>5939526.08</v>
      </c>
      <c r="F24" s="108">
        <v>5939526.08</v>
      </c>
      <c r="G24" s="108">
        <v>0</v>
      </c>
      <c r="H24" s="108">
        <v>0</v>
      </c>
      <c r="I24" s="108">
        <v>0</v>
      </c>
    </row>
    <row r="25" ht="24.75" customHeight="1" spans="1:9">
      <c r="A25" s="110">
        <v>221</v>
      </c>
      <c r="B25" s="111"/>
      <c r="C25" s="111"/>
      <c r="D25" s="112" t="s">
        <v>108</v>
      </c>
      <c r="E25" s="108">
        <v>307860</v>
      </c>
      <c r="F25" s="108">
        <v>307860</v>
      </c>
      <c r="G25" s="108">
        <v>0</v>
      </c>
      <c r="H25" s="108">
        <v>0</v>
      </c>
      <c r="I25" s="108">
        <v>0</v>
      </c>
    </row>
    <row r="26" ht="24.75" customHeight="1" spans="1:9">
      <c r="A26" s="110">
        <v>221</v>
      </c>
      <c r="B26" s="111" t="s">
        <v>93</v>
      </c>
      <c r="C26" s="111"/>
      <c r="D26" s="112" t="s">
        <v>109</v>
      </c>
      <c r="E26" s="108">
        <v>307860</v>
      </c>
      <c r="F26" s="108">
        <v>307860</v>
      </c>
      <c r="G26" s="108">
        <v>0</v>
      </c>
      <c r="H26" s="108">
        <v>0</v>
      </c>
      <c r="I26" s="108">
        <v>0</v>
      </c>
    </row>
    <row r="27" ht="24.75" customHeight="1" spans="1:9">
      <c r="A27" s="110">
        <v>221</v>
      </c>
      <c r="B27" s="111" t="s">
        <v>93</v>
      </c>
      <c r="C27" s="111" t="s">
        <v>110</v>
      </c>
      <c r="D27" s="112" t="s">
        <v>111</v>
      </c>
      <c r="E27" s="108">
        <v>307860</v>
      </c>
      <c r="F27" s="108">
        <v>307860</v>
      </c>
      <c r="G27" s="108">
        <v>0</v>
      </c>
      <c r="H27" s="108">
        <v>0</v>
      </c>
      <c r="I27" s="108">
        <v>0</v>
      </c>
    </row>
    <row r="28" ht="24.75" customHeight="1" spans="1:9">
      <c r="A28" s="150" t="s">
        <v>42</v>
      </c>
      <c r="B28" s="151"/>
      <c r="C28" s="151"/>
      <c r="D28" s="152"/>
      <c r="E28" s="124">
        <v>12861791.68</v>
      </c>
      <c r="F28" s="124">
        <v>12861791.68</v>
      </c>
      <c r="G28" s="124">
        <v>0</v>
      </c>
      <c r="H28" s="124">
        <v>0</v>
      </c>
      <c r="I28" s="124">
        <v>0</v>
      </c>
    </row>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12">
    <mergeCell ref="A2:I2"/>
    <mergeCell ref="A6:E6"/>
    <mergeCell ref="A8:D8"/>
    <mergeCell ref="E8:I8"/>
    <mergeCell ref="A9:C9"/>
    <mergeCell ref="A28:D28"/>
    <mergeCell ref="D9:D10"/>
    <mergeCell ref="E9:E10"/>
    <mergeCell ref="F9:F10"/>
    <mergeCell ref="G9:G10"/>
    <mergeCell ref="H9:H10"/>
    <mergeCell ref="I9:I10"/>
  </mergeCells>
  <printOptions horizontalCentered="1" verticalCentered="1"/>
  <pageMargins left="0.700694444444444" right="0.700694444444444" top="0.751388888888889" bottom="0.751388888888889" header="0.298611111111111" footer="0.298611111111111"/>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77"/>
  <sheetViews>
    <sheetView topLeftCell="A18" workbookViewId="0">
      <selection activeCell="A2" sqref="A2:G29"/>
    </sheetView>
  </sheetViews>
  <sheetFormatPr defaultColWidth="9" defaultRowHeight="15.6"/>
  <cols>
    <col min="1" max="3" width="6.25" style="64" customWidth="1"/>
    <col min="4" max="4" width="44.25" style="64" customWidth="1"/>
    <col min="5" max="5" width="20" style="77" customWidth="1"/>
    <col min="6" max="6" width="18.75" style="77" customWidth="1"/>
    <col min="7" max="7" width="20" style="77" customWidth="1"/>
    <col min="8" max="254" width="8" style="64" customWidth="1"/>
    <col min="255" max="16384" width="9" style="64"/>
  </cols>
  <sheetData>
    <row r="1" ht="18" customHeight="1" spans="1:256">
      <c r="G1" s="62"/>
    </row>
    <row r="2" s="76" customFormat="1" ht="22.5" customHeight="1" spans="1:256">
      <c r="A2" s="56" t="s">
        <v>112</v>
      </c>
      <c r="B2" s="56"/>
      <c r="C2" s="56"/>
      <c r="D2" s="56"/>
      <c r="E2" s="56"/>
      <c r="F2" s="56"/>
      <c r="G2" s="56"/>
    </row>
    <row r="3" s="76" customFormat="1" ht="22.5" customHeight="1" spans="1:256">
      <c r="A3" s="56"/>
      <c r="B3" s="56"/>
      <c r="C3" s="56"/>
      <c r="D3" s="56"/>
      <c r="E3" s="56"/>
      <c r="F3" s="56"/>
      <c r="G3" s="56"/>
    </row>
    <row r="4" s="76" customFormat="1" ht="22.5" customHeight="1" spans="1:256">
      <c r="A4" s="56"/>
      <c r="B4" s="56"/>
      <c r="C4" s="56"/>
      <c r="D4" s="56"/>
      <c r="E4" s="56"/>
      <c r="F4" s="56"/>
      <c r="G4" s="56"/>
    </row>
    <row r="5" s="76" customFormat="1" ht="7.5" customHeight="1" spans="1:256">
      <c r="A5" s="64"/>
      <c r="B5" s="64"/>
      <c r="C5" s="64"/>
      <c r="D5" s="64"/>
      <c r="E5" s="77"/>
      <c r="F5" s="77"/>
    </row>
    <row r="6" s="76" customFormat="1" ht="18" customHeight="1" spans="1:256">
      <c r="A6" s="64" t="s">
        <v>36</v>
      </c>
      <c r="B6" s="64"/>
      <c r="C6" s="64"/>
      <c r="D6" s="64"/>
      <c r="E6" s="64"/>
      <c r="F6" s="77"/>
      <c r="G6" s="78" t="s">
        <v>37</v>
      </c>
    </row>
    <row r="7" s="76" customFormat="1" ht="7.5" customHeight="1" spans="1:256">
      <c r="A7" s="79"/>
      <c r="B7" s="79"/>
      <c r="C7" s="79"/>
      <c r="D7" s="79"/>
      <c r="E7" s="77"/>
      <c r="F7" s="77"/>
    </row>
    <row r="8" s="128" customFormat="1" ht="24" customHeight="1" spans="1:256">
      <c r="A8" s="130" t="s">
        <v>40</v>
      </c>
      <c r="B8" s="131"/>
      <c r="C8" s="131"/>
      <c r="D8" s="132"/>
      <c r="E8" s="130" t="s">
        <v>113</v>
      </c>
      <c r="F8" s="131"/>
      <c r="G8" s="132"/>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row>
    <row r="9" s="128" customFormat="1" ht="24" customHeight="1" spans="1:256">
      <c r="A9" s="130" t="s">
        <v>81</v>
      </c>
      <c r="B9" s="131"/>
      <c r="C9" s="132"/>
      <c r="D9" s="134" t="s">
        <v>82</v>
      </c>
      <c r="E9" s="134" t="s">
        <v>42</v>
      </c>
      <c r="F9" s="135" t="s">
        <v>43</v>
      </c>
      <c r="G9" s="134" t="s">
        <v>44</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row>
    <row r="10" s="129" customFormat="1" ht="24" customHeight="1" spans="1:256">
      <c r="A10" s="137" t="s">
        <v>87</v>
      </c>
      <c r="B10" s="137" t="s">
        <v>88</v>
      </c>
      <c r="C10" s="137" t="s">
        <v>89</v>
      </c>
      <c r="D10" s="138"/>
      <c r="E10" s="138"/>
      <c r="F10" s="139"/>
      <c r="G10" s="138"/>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row>
    <row r="11" ht="24" customHeight="1" spans="1:256">
      <c r="A11" s="140" t="s">
        <v>114</v>
      </c>
      <c r="B11" s="140"/>
      <c r="C11" s="140"/>
      <c r="D11" s="141" t="s">
        <v>90</v>
      </c>
      <c r="E11" s="108">
        <v>1984316</v>
      </c>
      <c r="F11" s="108">
        <v>1984316</v>
      </c>
      <c r="G11" s="109"/>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2"/>
      <c r="HS11" s="142"/>
      <c r="HT11" s="142"/>
      <c r="HU11" s="142"/>
      <c r="HV11" s="142"/>
      <c r="HW11" s="142"/>
      <c r="HX11" s="142"/>
      <c r="HY11" s="142"/>
      <c r="HZ11" s="142"/>
      <c r="IA11" s="142"/>
      <c r="IB11" s="142"/>
      <c r="IC11" s="142"/>
      <c r="ID11" s="142"/>
      <c r="IE11" s="142"/>
      <c r="IF11" s="142"/>
      <c r="IG11" s="142"/>
      <c r="IH11" s="142"/>
      <c r="II11" s="142"/>
      <c r="IJ11" s="142"/>
      <c r="IK11" s="142"/>
      <c r="IL11" s="142"/>
      <c r="IM11" s="142"/>
      <c r="IN11" s="142"/>
      <c r="IO11" s="142"/>
      <c r="IP11" s="142"/>
      <c r="IQ11" s="142"/>
      <c r="IR11" s="142"/>
      <c r="IS11" s="142"/>
      <c r="IT11" s="142"/>
      <c r="IU11" s="142"/>
      <c r="IV11" s="142"/>
    </row>
    <row r="12" ht="24" customHeight="1" spans="1:256">
      <c r="A12" s="140" t="s">
        <v>114</v>
      </c>
      <c r="B12" s="140" t="s">
        <v>91</v>
      </c>
      <c r="C12" s="140"/>
      <c r="D12" s="141" t="s">
        <v>92</v>
      </c>
      <c r="E12" s="108">
        <v>1984316</v>
      </c>
      <c r="F12" s="108">
        <v>1984316</v>
      </c>
      <c r="G12" s="109"/>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2"/>
      <c r="IL12" s="142"/>
      <c r="IM12" s="142"/>
      <c r="IN12" s="142"/>
      <c r="IO12" s="142"/>
      <c r="IP12" s="142"/>
      <c r="IQ12" s="142"/>
      <c r="IR12" s="142"/>
      <c r="IS12" s="142"/>
      <c r="IT12" s="142"/>
      <c r="IU12" s="142"/>
      <c r="IV12" s="142"/>
    </row>
    <row r="13" ht="24.75" customHeight="1" spans="1:256">
      <c r="A13" s="110">
        <v>208</v>
      </c>
      <c r="B13" s="111" t="s">
        <v>91</v>
      </c>
      <c r="C13" s="111" t="s">
        <v>93</v>
      </c>
      <c r="D13" s="112" t="s">
        <v>94</v>
      </c>
      <c r="E13" s="108">
        <v>875940</v>
      </c>
      <c r="F13" s="108">
        <v>875940</v>
      </c>
      <c r="G13" s="108"/>
    </row>
    <row r="14" ht="24" customHeight="1" spans="1:256">
      <c r="A14" s="140" t="s">
        <v>114</v>
      </c>
      <c r="B14" s="140" t="s">
        <v>91</v>
      </c>
      <c r="C14" s="140" t="s">
        <v>91</v>
      </c>
      <c r="D14" s="141" t="s">
        <v>95</v>
      </c>
      <c r="E14" s="108">
        <v>732251</v>
      </c>
      <c r="F14" s="108">
        <v>732251</v>
      </c>
      <c r="G14" s="109"/>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2"/>
      <c r="IL14" s="142"/>
      <c r="IM14" s="142"/>
      <c r="IN14" s="142"/>
      <c r="IO14" s="142"/>
      <c r="IP14" s="142"/>
      <c r="IQ14" s="142"/>
      <c r="IR14" s="142"/>
      <c r="IS14" s="142"/>
      <c r="IT14" s="142"/>
      <c r="IU14" s="142"/>
      <c r="IV14" s="142"/>
    </row>
    <row r="15" ht="24" customHeight="1" spans="1:256">
      <c r="A15" s="140" t="s">
        <v>114</v>
      </c>
      <c r="B15" s="140" t="s">
        <v>91</v>
      </c>
      <c r="C15" s="140" t="s">
        <v>96</v>
      </c>
      <c r="D15" s="141" t="s">
        <v>97</v>
      </c>
      <c r="E15" s="108">
        <v>376125</v>
      </c>
      <c r="F15" s="108">
        <v>376125</v>
      </c>
      <c r="G15" s="109"/>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2"/>
      <c r="IL15" s="142"/>
      <c r="IM15" s="142"/>
      <c r="IN15" s="142"/>
      <c r="IO15" s="142"/>
      <c r="IP15" s="142"/>
      <c r="IQ15" s="142"/>
      <c r="IR15" s="142"/>
      <c r="IS15" s="142"/>
      <c r="IT15" s="142"/>
      <c r="IU15" s="142"/>
      <c r="IV15" s="142"/>
    </row>
    <row r="16" ht="24" customHeight="1" spans="1:256">
      <c r="A16" s="140" t="s">
        <v>115</v>
      </c>
      <c r="B16" s="140"/>
      <c r="C16" s="140"/>
      <c r="D16" s="141" t="s">
        <v>98</v>
      </c>
      <c r="E16" s="108">
        <v>669852</v>
      </c>
      <c r="F16" s="108">
        <v>669852</v>
      </c>
      <c r="G16" s="109"/>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2"/>
      <c r="IL16" s="142"/>
      <c r="IM16" s="142"/>
      <c r="IN16" s="142"/>
      <c r="IO16" s="142"/>
      <c r="IP16" s="142"/>
      <c r="IQ16" s="142"/>
      <c r="IR16" s="142"/>
      <c r="IS16" s="142"/>
      <c r="IT16" s="142"/>
      <c r="IU16" s="142"/>
      <c r="IV16" s="142"/>
    </row>
    <row r="17" s="76" customFormat="1" ht="24" customHeight="1" spans="1:256">
      <c r="A17" s="140" t="s">
        <v>115</v>
      </c>
      <c r="B17" s="140" t="s">
        <v>116</v>
      </c>
      <c r="C17" s="140"/>
      <c r="D17" s="141" t="s">
        <v>99</v>
      </c>
      <c r="E17" s="108">
        <v>669852</v>
      </c>
      <c r="F17" s="108">
        <v>669852</v>
      </c>
      <c r="G17" s="109"/>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c r="HC17" s="142"/>
      <c r="HD17" s="142"/>
      <c r="HE17" s="142"/>
      <c r="HF17" s="142"/>
      <c r="HG17" s="142"/>
      <c r="HH17" s="142"/>
      <c r="HI17" s="142"/>
      <c r="HJ17" s="142"/>
      <c r="HK17" s="142"/>
      <c r="HL17" s="142"/>
      <c r="HM17" s="142"/>
      <c r="HN17" s="142"/>
      <c r="HO17" s="142"/>
      <c r="HP17" s="142"/>
      <c r="HQ17" s="142"/>
      <c r="HR17" s="142"/>
      <c r="HS17" s="142"/>
      <c r="HT17" s="142"/>
      <c r="HU17" s="142"/>
      <c r="HV17" s="142"/>
      <c r="HW17" s="142"/>
      <c r="HX17" s="142"/>
      <c r="HY17" s="142"/>
      <c r="HZ17" s="142"/>
      <c r="IA17" s="142"/>
      <c r="IB17" s="142"/>
      <c r="IC17" s="142"/>
      <c r="ID17" s="142"/>
      <c r="IE17" s="142"/>
      <c r="IF17" s="142"/>
      <c r="IG17" s="142"/>
      <c r="IH17" s="142"/>
      <c r="II17" s="142"/>
      <c r="IJ17" s="142"/>
      <c r="IK17" s="142"/>
      <c r="IL17" s="142"/>
      <c r="IM17" s="142"/>
      <c r="IN17" s="142"/>
      <c r="IO17" s="142"/>
      <c r="IP17" s="142"/>
      <c r="IQ17" s="142"/>
      <c r="IR17" s="142"/>
      <c r="IS17" s="142"/>
      <c r="IT17" s="142"/>
      <c r="IU17" s="142"/>
      <c r="IV17" s="142"/>
    </row>
    <row r="18" s="76" customFormat="1" ht="24" customHeight="1" spans="1:256">
      <c r="A18" s="140" t="s">
        <v>115</v>
      </c>
      <c r="B18" s="140" t="s">
        <v>116</v>
      </c>
      <c r="C18" s="140" t="s">
        <v>93</v>
      </c>
      <c r="D18" s="141" t="s">
        <v>100</v>
      </c>
      <c r="E18" s="108">
        <v>669852</v>
      </c>
      <c r="F18" s="108">
        <v>669852</v>
      </c>
      <c r="G18" s="109"/>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c r="DP18" s="142"/>
      <c r="DQ18" s="142"/>
      <c r="DR18" s="142"/>
      <c r="DS18" s="142"/>
      <c r="DT18" s="142"/>
      <c r="DU18" s="142"/>
      <c r="DV18" s="142"/>
      <c r="DW18" s="142"/>
      <c r="DX18" s="142"/>
      <c r="DY18" s="142"/>
      <c r="DZ18" s="142"/>
      <c r="EA18" s="142"/>
      <c r="EB18" s="142"/>
      <c r="EC18" s="142"/>
      <c r="ED18" s="142"/>
      <c r="EE18" s="142"/>
      <c r="EF18" s="142"/>
      <c r="EG18" s="142"/>
      <c r="EH18" s="142"/>
      <c r="EI18" s="142"/>
      <c r="EJ18" s="142"/>
      <c r="EK18" s="142"/>
      <c r="EL18" s="142"/>
      <c r="EM18" s="142"/>
      <c r="EN18" s="142"/>
      <c r="EO18" s="142"/>
      <c r="EP18" s="142"/>
      <c r="EQ18" s="142"/>
      <c r="ER18" s="142"/>
      <c r="ES18" s="142"/>
      <c r="ET18" s="142"/>
      <c r="EU18" s="142"/>
      <c r="EV18" s="142"/>
      <c r="EW18" s="142"/>
      <c r="EX18" s="142"/>
      <c r="EY18" s="142"/>
      <c r="EZ18" s="142"/>
      <c r="FA18" s="142"/>
      <c r="FB18" s="142"/>
      <c r="FC18" s="142"/>
      <c r="FD18" s="142"/>
      <c r="FE18" s="142"/>
      <c r="FF18" s="142"/>
      <c r="FG18" s="142"/>
      <c r="FH18" s="142"/>
      <c r="FI18" s="142"/>
      <c r="FJ18" s="142"/>
      <c r="FK18" s="142"/>
      <c r="FL18" s="142"/>
      <c r="FM18" s="142"/>
      <c r="FN18" s="142"/>
      <c r="FO18" s="142"/>
      <c r="FP18" s="142"/>
      <c r="FQ18" s="142"/>
      <c r="FR18" s="142"/>
      <c r="FS18" s="142"/>
      <c r="FT18" s="142"/>
      <c r="FU18" s="142"/>
      <c r="FV18" s="142"/>
      <c r="FW18" s="142"/>
      <c r="FX18" s="142"/>
      <c r="FY18" s="142"/>
      <c r="FZ18" s="142"/>
      <c r="GA18" s="142"/>
      <c r="GB18" s="142"/>
      <c r="GC18" s="142"/>
      <c r="GD18" s="142"/>
      <c r="GE18" s="142"/>
      <c r="GF18" s="142"/>
      <c r="GG18" s="142"/>
      <c r="GH18" s="142"/>
      <c r="GI18" s="142"/>
      <c r="GJ18" s="142"/>
      <c r="GK18" s="142"/>
      <c r="GL18" s="142"/>
      <c r="GM18" s="142"/>
      <c r="GN18" s="142"/>
      <c r="GO18" s="142"/>
      <c r="GP18" s="142"/>
      <c r="GQ18" s="142"/>
      <c r="GR18" s="142"/>
      <c r="GS18" s="142"/>
      <c r="GT18" s="142"/>
      <c r="GU18" s="142"/>
      <c r="GV18" s="142"/>
      <c r="GW18" s="142"/>
      <c r="GX18" s="142"/>
      <c r="GY18" s="142"/>
      <c r="GZ18" s="142"/>
      <c r="HA18" s="142"/>
      <c r="HB18" s="142"/>
      <c r="HC18" s="142"/>
      <c r="HD18" s="142"/>
      <c r="HE18" s="142"/>
      <c r="HF18" s="142"/>
      <c r="HG18" s="142"/>
      <c r="HH18" s="142"/>
      <c r="HI18" s="142"/>
      <c r="HJ18" s="142"/>
      <c r="HK18" s="142"/>
      <c r="HL18" s="142"/>
      <c r="HM18" s="142"/>
      <c r="HN18" s="142"/>
      <c r="HO18" s="142"/>
      <c r="HP18" s="142"/>
      <c r="HQ18" s="142"/>
      <c r="HR18" s="142"/>
      <c r="HS18" s="142"/>
      <c r="HT18" s="142"/>
      <c r="HU18" s="142"/>
      <c r="HV18" s="142"/>
      <c r="HW18" s="142"/>
      <c r="HX18" s="142"/>
      <c r="HY18" s="142"/>
      <c r="HZ18" s="142"/>
      <c r="IA18" s="142"/>
      <c r="IB18" s="142"/>
      <c r="IC18" s="142"/>
      <c r="ID18" s="142"/>
      <c r="IE18" s="142"/>
      <c r="IF18" s="142"/>
      <c r="IG18" s="142"/>
      <c r="IH18" s="142"/>
      <c r="II18" s="142"/>
      <c r="IJ18" s="142"/>
      <c r="IK18" s="142"/>
      <c r="IL18" s="142"/>
      <c r="IM18" s="142"/>
      <c r="IN18" s="142"/>
      <c r="IO18" s="142"/>
      <c r="IP18" s="142"/>
      <c r="IQ18" s="142"/>
      <c r="IR18" s="142"/>
      <c r="IS18" s="142"/>
      <c r="IT18" s="142"/>
      <c r="IU18" s="142"/>
      <c r="IV18" s="142"/>
    </row>
    <row r="19" s="76" customFormat="1" ht="24" customHeight="1" spans="1:256">
      <c r="A19" s="140" t="s">
        <v>117</v>
      </c>
      <c r="B19" s="140"/>
      <c r="C19" s="140"/>
      <c r="D19" s="141" t="s">
        <v>101</v>
      </c>
      <c r="E19" s="108">
        <v>3960237.6</v>
      </c>
      <c r="F19" s="108"/>
      <c r="G19" s="108">
        <v>3960237.6</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c r="GA19" s="142"/>
      <c r="GB19" s="142"/>
      <c r="GC19" s="142"/>
      <c r="GD19" s="142"/>
      <c r="GE19" s="142"/>
      <c r="GF19" s="142"/>
      <c r="GG19" s="142"/>
      <c r="GH19" s="142"/>
      <c r="GI19" s="142"/>
      <c r="GJ19" s="142"/>
      <c r="GK19" s="142"/>
      <c r="GL19" s="142"/>
      <c r="GM19" s="142"/>
      <c r="GN19" s="142"/>
      <c r="GO19" s="142"/>
      <c r="GP19" s="142"/>
      <c r="GQ19" s="142"/>
      <c r="GR19" s="142"/>
      <c r="GS19" s="142"/>
      <c r="GT19" s="142"/>
      <c r="GU19" s="142"/>
      <c r="GV19" s="142"/>
      <c r="GW19" s="142"/>
      <c r="GX19" s="142"/>
      <c r="GY19" s="142"/>
      <c r="GZ19" s="142"/>
      <c r="HA19" s="142"/>
      <c r="HB19" s="142"/>
      <c r="HC19" s="142"/>
      <c r="HD19" s="142"/>
      <c r="HE19" s="142"/>
      <c r="HF19" s="142"/>
      <c r="HG19" s="142"/>
      <c r="HH19" s="142"/>
      <c r="HI19" s="142"/>
      <c r="HJ19" s="142"/>
      <c r="HK19" s="142"/>
      <c r="HL19" s="142"/>
      <c r="HM19" s="142"/>
      <c r="HN19" s="142"/>
      <c r="HO19" s="142"/>
      <c r="HP19" s="142"/>
      <c r="HQ19" s="142"/>
      <c r="HR19" s="142"/>
      <c r="HS19" s="142"/>
      <c r="HT19" s="142"/>
      <c r="HU19" s="142"/>
      <c r="HV19" s="142"/>
      <c r="HW19" s="142"/>
      <c r="HX19" s="142"/>
      <c r="HY19" s="142"/>
      <c r="HZ19" s="142"/>
      <c r="IA19" s="142"/>
      <c r="IB19" s="142"/>
      <c r="IC19" s="142"/>
      <c r="ID19" s="142"/>
      <c r="IE19" s="142"/>
      <c r="IF19" s="142"/>
      <c r="IG19" s="142"/>
      <c r="IH19" s="142"/>
      <c r="II19" s="142"/>
      <c r="IJ19" s="142"/>
      <c r="IK19" s="142"/>
      <c r="IL19" s="142"/>
      <c r="IM19" s="142"/>
      <c r="IN19" s="142"/>
      <c r="IO19" s="142"/>
      <c r="IP19" s="142"/>
      <c r="IQ19" s="142"/>
      <c r="IR19" s="142"/>
      <c r="IS19" s="142"/>
      <c r="IT19" s="142"/>
      <c r="IU19" s="142"/>
      <c r="IV19" s="142"/>
    </row>
    <row r="20" s="76" customFormat="1" ht="22.5" customHeight="1" spans="1:256">
      <c r="A20" s="140" t="s">
        <v>117</v>
      </c>
      <c r="B20" s="140" t="s">
        <v>102</v>
      </c>
      <c r="C20" s="140"/>
      <c r="D20" s="141" t="s">
        <v>103</v>
      </c>
      <c r="E20" s="108">
        <v>3960237.6</v>
      </c>
      <c r="F20" s="108"/>
      <c r="G20" s="108">
        <v>3960237.6</v>
      </c>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142"/>
      <c r="EH20" s="142"/>
      <c r="EI20" s="142"/>
      <c r="EJ20" s="142"/>
      <c r="EK20" s="142"/>
      <c r="EL20" s="142"/>
      <c r="EM20" s="142"/>
      <c r="EN20" s="142"/>
      <c r="EO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42"/>
      <c r="GI20" s="142"/>
      <c r="GJ20" s="142"/>
      <c r="GK20" s="142"/>
      <c r="GL20" s="142"/>
      <c r="GM20" s="142"/>
      <c r="GN20" s="142"/>
      <c r="GO20" s="142"/>
      <c r="GP20" s="142"/>
      <c r="GQ20" s="142"/>
      <c r="GR20" s="142"/>
      <c r="GS20" s="142"/>
      <c r="GT20" s="142"/>
      <c r="GU20" s="142"/>
      <c r="GV20" s="142"/>
      <c r="GW20" s="142"/>
      <c r="GX20" s="142"/>
      <c r="GY20" s="142"/>
      <c r="GZ20" s="142"/>
      <c r="HA20" s="142"/>
      <c r="HB20" s="142"/>
      <c r="HC20" s="142"/>
      <c r="HD20" s="142"/>
      <c r="HE20" s="142"/>
      <c r="HF20" s="142"/>
      <c r="HG20" s="142"/>
      <c r="HH20" s="142"/>
      <c r="HI20" s="142"/>
      <c r="HJ20" s="142"/>
      <c r="HK20" s="142"/>
      <c r="HL20" s="142"/>
      <c r="HM20" s="142"/>
      <c r="HN20" s="142"/>
      <c r="HO20" s="142"/>
      <c r="HP20" s="142"/>
      <c r="HQ20" s="142"/>
      <c r="HR20" s="142"/>
      <c r="HS20" s="142"/>
      <c r="HT20" s="142"/>
      <c r="HU20" s="142"/>
      <c r="HV20" s="142"/>
      <c r="HW20" s="142"/>
      <c r="HX20" s="142"/>
      <c r="HY20" s="142"/>
      <c r="HZ20" s="142"/>
      <c r="IA20" s="142"/>
      <c r="IB20" s="142"/>
      <c r="IC20" s="142"/>
      <c r="ID20" s="142"/>
      <c r="IE20" s="142"/>
      <c r="IF20" s="142"/>
      <c r="IG20" s="142"/>
      <c r="IH20" s="142"/>
      <c r="II20" s="142"/>
      <c r="IJ20" s="142"/>
      <c r="IK20" s="142"/>
      <c r="IL20" s="142"/>
      <c r="IM20" s="142"/>
      <c r="IN20" s="142"/>
      <c r="IO20" s="142"/>
      <c r="IP20" s="142"/>
      <c r="IQ20" s="142"/>
      <c r="IR20" s="142"/>
      <c r="IS20" s="142"/>
      <c r="IT20" s="142"/>
      <c r="IU20" s="142"/>
      <c r="IV20" s="142"/>
    </row>
    <row r="21" s="76" customFormat="1" ht="22.5" customHeight="1" spans="1:256">
      <c r="A21" s="140" t="s">
        <v>117</v>
      </c>
      <c r="B21" s="140" t="s">
        <v>102</v>
      </c>
      <c r="C21" s="140" t="s">
        <v>118</v>
      </c>
      <c r="D21" s="141" t="s">
        <v>104</v>
      </c>
      <c r="E21" s="108">
        <v>3960237.6</v>
      </c>
      <c r="F21" s="108"/>
      <c r="G21" s="108">
        <v>3960237.6</v>
      </c>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c r="HS21" s="142"/>
      <c r="HT21" s="142"/>
      <c r="HU21" s="142"/>
      <c r="HV21" s="142"/>
      <c r="HW21" s="142"/>
      <c r="HX21" s="142"/>
      <c r="HY21" s="142"/>
      <c r="HZ21" s="142"/>
      <c r="IA21" s="142"/>
      <c r="IB21" s="142"/>
      <c r="IC21" s="142"/>
      <c r="ID21" s="142"/>
      <c r="IE21" s="142"/>
      <c r="IF21" s="142"/>
      <c r="IG21" s="142"/>
      <c r="IH21" s="142"/>
      <c r="II21" s="142"/>
      <c r="IJ21" s="142"/>
      <c r="IK21" s="142"/>
      <c r="IL21" s="142"/>
      <c r="IM21" s="142"/>
      <c r="IN21" s="142"/>
      <c r="IO21" s="142"/>
      <c r="IP21" s="142"/>
      <c r="IQ21" s="142"/>
      <c r="IR21" s="142"/>
      <c r="IS21" s="142"/>
      <c r="IT21" s="142"/>
      <c r="IU21" s="142"/>
      <c r="IV21" s="142"/>
    </row>
    <row r="22" s="76" customFormat="1" ht="22.5" customHeight="1" spans="1:256">
      <c r="A22" s="140" t="s">
        <v>119</v>
      </c>
      <c r="B22" s="140"/>
      <c r="C22" s="140"/>
      <c r="D22" s="141" t="s">
        <v>105</v>
      </c>
      <c r="E22" s="108">
        <v>5939526.08</v>
      </c>
      <c r="F22" s="108">
        <v>5711526.08</v>
      </c>
      <c r="G22" s="109">
        <v>228000</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c r="FQ22" s="142"/>
      <c r="FR22" s="142"/>
      <c r="FS22" s="142"/>
      <c r="FT22" s="142"/>
      <c r="FU22" s="142"/>
      <c r="FV22" s="142"/>
      <c r="FW22" s="142"/>
      <c r="FX22" s="142"/>
      <c r="FY22" s="142"/>
      <c r="FZ22" s="142"/>
      <c r="GA22" s="142"/>
      <c r="GB22" s="142"/>
      <c r="GC22" s="142"/>
      <c r="GD22" s="142"/>
      <c r="GE22" s="142"/>
      <c r="GF22" s="142"/>
      <c r="GG22" s="142"/>
      <c r="GH22" s="142"/>
      <c r="GI22" s="142"/>
      <c r="GJ22" s="142"/>
      <c r="GK22" s="142"/>
      <c r="GL22" s="142"/>
      <c r="GM22" s="142"/>
      <c r="GN22" s="142"/>
      <c r="GO22" s="142"/>
      <c r="GP22" s="142"/>
      <c r="GQ22" s="142"/>
      <c r="GR22" s="142"/>
      <c r="GS22" s="142"/>
      <c r="GT22" s="142"/>
      <c r="GU22" s="142"/>
      <c r="GV22" s="142"/>
      <c r="GW22" s="142"/>
      <c r="GX22" s="142"/>
      <c r="GY22" s="142"/>
      <c r="GZ22" s="142"/>
      <c r="HA22" s="142"/>
      <c r="HB22" s="142"/>
      <c r="HC22" s="142"/>
      <c r="HD22" s="142"/>
      <c r="HE22" s="142"/>
      <c r="HF22" s="142"/>
      <c r="HG22" s="142"/>
      <c r="HH22" s="142"/>
      <c r="HI22" s="142"/>
      <c r="HJ22" s="142"/>
      <c r="HK22" s="142"/>
      <c r="HL22" s="142"/>
      <c r="HM22" s="142"/>
      <c r="HN22" s="142"/>
      <c r="HO22" s="142"/>
      <c r="HP22" s="142"/>
      <c r="HQ22" s="142"/>
      <c r="HR22" s="142"/>
      <c r="HS22" s="142"/>
      <c r="HT22" s="142"/>
      <c r="HU22" s="142"/>
      <c r="HV22" s="142"/>
      <c r="HW22" s="142"/>
      <c r="HX22" s="142"/>
      <c r="HY22" s="142"/>
      <c r="HZ22" s="142"/>
      <c r="IA22" s="142"/>
      <c r="IB22" s="142"/>
      <c r="IC22" s="142"/>
      <c r="ID22" s="142"/>
      <c r="IE22" s="142"/>
      <c r="IF22" s="142"/>
      <c r="IG22" s="142"/>
      <c r="IH22" s="142"/>
      <c r="II22" s="142"/>
      <c r="IJ22" s="142"/>
      <c r="IK22" s="142"/>
      <c r="IL22" s="142"/>
      <c r="IM22" s="142"/>
      <c r="IN22" s="142"/>
      <c r="IO22" s="142"/>
      <c r="IP22" s="142"/>
      <c r="IQ22" s="142"/>
      <c r="IR22" s="142"/>
      <c r="IS22" s="142"/>
      <c r="IT22" s="142"/>
      <c r="IU22" s="142"/>
      <c r="IV22" s="142"/>
    </row>
    <row r="23" ht="22.5" customHeight="1" spans="1:256">
      <c r="A23" s="140" t="s">
        <v>119</v>
      </c>
      <c r="B23" s="140" t="s">
        <v>102</v>
      </c>
      <c r="C23" s="140"/>
      <c r="D23" s="141" t="s">
        <v>106</v>
      </c>
      <c r="E23" s="108">
        <v>5939526.08</v>
      </c>
      <c r="F23" s="108">
        <v>5711526.08</v>
      </c>
      <c r="G23" s="109">
        <v>228000</v>
      </c>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c r="CU23" s="142"/>
      <c r="CV23" s="142"/>
      <c r="CW23" s="142"/>
      <c r="CX23" s="142"/>
      <c r="CY23" s="142"/>
      <c r="CZ23" s="142"/>
      <c r="DA23" s="142"/>
      <c r="DB23" s="142"/>
      <c r="DC23" s="142"/>
      <c r="DD23" s="142"/>
      <c r="DE23" s="142"/>
      <c r="DF23" s="142"/>
      <c r="DG23" s="142"/>
      <c r="DH23" s="142"/>
      <c r="DI23" s="142"/>
      <c r="DJ23" s="142"/>
      <c r="DK23" s="142"/>
      <c r="DL23" s="142"/>
      <c r="DM23" s="142"/>
      <c r="DN23" s="142"/>
      <c r="DO23" s="142"/>
      <c r="DP23" s="142"/>
      <c r="DQ23" s="142"/>
      <c r="DR23" s="142"/>
      <c r="DS23" s="142"/>
      <c r="DT23" s="142"/>
      <c r="DU23" s="142"/>
      <c r="DV23" s="142"/>
      <c r="DW23" s="142"/>
      <c r="DX23" s="142"/>
      <c r="DY23" s="142"/>
      <c r="DZ23" s="142"/>
      <c r="EA23" s="142"/>
      <c r="EB23" s="142"/>
      <c r="EC23" s="142"/>
      <c r="ED23" s="142"/>
      <c r="EE23" s="142"/>
      <c r="EF23" s="142"/>
      <c r="EG23" s="142"/>
      <c r="EH23" s="142"/>
      <c r="EI23" s="142"/>
      <c r="EJ23" s="142"/>
      <c r="EK23" s="142"/>
      <c r="EL23" s="142"/>
      <c r="EM23" s="142"/>
      <c r="EN23" s="142"/>
      <c r="EO23" s="142"/>
      <c r="EP23" s="142"/>
      <c r="EQ23" s="142"/>
      <c r="ER23" s="142"/>
      <c r="ES23" s="142"/>
      <c r="ET23" s="142"/>
      <c r="EU23" s="142"/>
      <c r="EV23" s="142"/>
      <c r="EW23" s="142"/>
      <c r="EX23" s="142"/>
      <c r="EY23" s="142"/>
      <c r="EZ23" s="142"/>
      <c r="FA23" s="142"/>
      <c r="FB23" s="142"/>
      <c r="FC23" s="142"/>
      <c r="FD23" s="142"/>
      <c r="FE23" s="142"/>
      <c r="FF23" s="142"/>
      <c r="FG23" s="142"/>
      <c r="FH23" s="142"/>
      <c r="FI23" s="142"/>
      <c r="FJ23" s="142"/>
      <c r="FK23" s="142"/>
      <c r="FL23" s="142"/>
      <c r="FM23" s="142"/>
      <c r="FN23" s="142"/>
      <c r="FO23" s="142"/>
      <c r="FP23" s="142"/>
      <c r="FQ23" s="142"/>
      <c r="FR23" s="142"/>
      <c r="FS23" s="142"/>
      <c r="FT23" s="142"/>
      <c r="FU23" s="142"/>
      <c r="FV23" s="142"/>
      <c r="FW23" s="142"/>
      <c r="FX23" s="142"/>
      <c r="FY23" s="142"/>
      <c r="FZ23" s="142"/>
      <c r="GA23" s="142"/>
      <c r="GB23" s="142"/>
      <c r="GC23" s="142"/>
      <c r="GD23" s="142"/>
      <c r="GE23" s="142"/>
      <c r="GF23" s="142"/>
      <c r="GG23" s="142"/>
      <c r="GH23" s="142"/>
      <c r="GI23" s="142"/>
      <c r="GJ23" s="142"/>
      <c r="GK23" s="142"/>
      <c r="GL23" s="142"/>
      <c r="GM23" s="142"/>
      <c r="GN23" s="142"/>
      <c r="GO23" s="142"/>
      <c r="GP23" s="142"/>
      <c r="GQ23" s="142"/>
      <c r="GR23" s="142"/>
      <c r="GS23" s="142"/>
      <c r="GT23" s="142"/>
      <c r="GU23" s="142"/>
      <c r="GV23" s="142"/>
      <c r="GW23" s="142"/>
      <c r="GX23" s="142"/>
      <c r="GY23" s="142"/>
      <c r="GZ23" s="142"/>
      <c r="HA23" s="142"/>
      <c r="HB23" s="142"/>
      <c r="HC23" s="142"/>
      <c r="HD23" s="142"/>
      <c r="HE23" s="142"/>
      <c r="HF23" s="142"/>
      <c r="HG23" s="142"/>
      <c r="HH23" s="142"/>
      <c r="HI23" s="142"/>
      <c r="HJ23" s="142"/>
      <c r="HK23" s="142"/>
      <c r="HL23" s="142"/>
      <c r="HM23" s="142"/>
      <c r="HN23" s="142"/>
      <c r="HO23" s="142"/>
      <c r="HP23" s="142"/>
      <c r="HQ23" s="142"/>
      <c r="HR23" s="142"/>
      <c r="HS23" s="142"/>
      <c r="HT23" s="142"/>
      <c r="HU23" s="142"/>
      <c r="HV23" s="142"/>
      <c r="HW23" s="142"/>
      <c r="HX23" s="142"/>
      <c r="HY23" s="142"/>
      <c r="HZ23" s="142"/>
      <c r="IA23" s="142"/>
      <c r="IB23" s="142"/>
      <c r="IC23" s="142"/>
      <c r="ID23" s="142"/>
      <c r="IE23" s="142"/>
      <c r="IF23" s="142"/>
      <c r="IG23" s="142"/>
      <c r="IH23" s="142"/>
      <c r="II23" s="142"/>
      <c r="IJ23" s="142"/>
      <c r="IK23" s="142"/>
      <c r="IL23" s="142"/>
      <c r="IM23" s="142"/>
      <c r="IN23" s="142"/>
      <c r="IO23" s="142"/>
      <c r="IP23" s="142"/>
      <c r="IQ23" s="142"/>
      <c r="IR23" s="142"/>
      <c r="IS23" s="142"/>
      <c r="IT23" s="142"/>
      <c r="IU23" s="142"/>
      <c r="IV23" s="142"/>
    </row>
    <row r="24" ht="22.5" customHeight="1" spans="1:256">
      <c r="A24" s="140" t="s">
        <v>119</v>
      </c>
      <c r="B24" s="140" t="s">
        <v>102</v>
      </c>
      <c r="C24" s="140" t="s">
        <v>116</v>
      </c>
      <c r="D24" s="141" t="s">
        <v>107</v>
      </c>
      <c r="E24" s="108">
        <v>5939526.08</v>
      </c>
      <c r="F24" s="108">
        <v>5711526.08</v>
      </c>
      <c r="G24" s="109">
        <v>228000</v>
      </c>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142"/>
      <c r="DW24" s="142"/>
      <c r="DX24" s="142"/>
      <c r="DY24" s="142"/>
      <c r="DZ24" s="142"/>
      <c r="EA24" s="142"/>
      <c r="EB24" s="142"/>
      <c r="EC24" s="142"/>
      <c r="ED24" s="142"/>
      <c r="EE24" s="142"/>
      <c r="EF24" s="142"/>
      <c r="EG24" s="142"/>
      <c r="EH24" s="142"/>
      <c r="EI24" s="142"/>
      <c r="EJ24" s="142"/>
      <c r="EK24" s="142"/>
      <c r="EL24" s="142"/>
      <c r="EM24" s="142"/>
      <c r="EN24" s="142"/>
      <c r="EO24" s="142"/>
      <c r="EP24" s="142"/>
      <c r="EQ24" s="142"/>
      <c r="ER24" s="142"/>
      <c r="ES24" s="142"/>
      <c r="ET24" s="142"/>
      <c r="EU24" s="142"/>
      <c r="EV24" s="142"/>
      <c r="EW24" s="142"/>
      <c r="EX24" s="142"/>
      <c r="EY24" s="142"/>
      <c r="EZ24" s="142"/>
      <c r="FA24" s="142"/>
      <c r="FB24" s="142"/>
      <c r="FC24" s="142"/>
      <c r="FD24" s="142"/>
      <c r="FE24" s="142"/>
      <c r="FF24" s="142"/>
      <c r="FG24" s="142"/>
      <c r="FH24" s="142"/>
      <c r="FI24" s="142"/>
      <c r="FJ24" s="142"/>
      <c r="FK24" s="142"/>
      <c r="FL24" s="142"/>
      <c r="FM24" s="142"/>
      <c r="FN24" s="142"/>
      <c r="FO24" s="142"/>
      <c r="FP24" s="142"/>
      <c r="FQ24" s="142"/>
      <c r="FR24" s="142"/>
      <c r="FS24" s="142"/>
      <c r="FT24" s="142"/>
      <c r="FU24" s="142"/>
      <c r="FV24" s="142"/>
      <c r="FW24" s="142"/>
      <c r="FX24" s="142"/>
      <c r="FY24" s="142"/>
      <c r="FZ24" s="142"/>
      <c r="GA24" s="142"/>
      <c r="GB24" s="142"/>
      <c r="GC24" s="142"/>
      <c r="GD24" s="142"/>
      <c r="GE24" s="142"/>
      <c r="GF24" s="142"/>
      <c r="GG24" s="142"/>
      <c r="GH24" s="142"/>
      <c r="GI24" s="142"/>
      <c r="GJ24" s="142"/>
      <c r="GK24" s="142"/>
      <c r="GL24" s="142"/>
      <c r="GM24" s="142"/>
      <c r="GN24" s="142"/>
      <c r="GO24" s="142"/>
      <c r="GP24" s="142"/>
      <c r="GQ24" s="142"/>
      <c r="GR24" s="142"/>
      <c r="GS24" s="142"/>
      <c r="GT24" s="142"/>
      <c r="GU24" s="142"/>
      <c r="GV24" s="142"/>
      <c r="GW24" s="142"/>
      <c r="GX24" s="142"/>
      <c r="GY24" s="142"/>
      <c r="GZ24" s="142"/>
      <c r="HA24" s="142"/>
      <c r="HB24" s="142"/>
      <c r="HC24" s="142"/>
      <c r="HD24" s="142"/>
      <c r="HE24" s="142"/>
      <c r="HF24" s="142"/>
      <c r="HG24" s="142"/>
      <c r="HH24" s="142"/>
      <c r="HI24" s="142"/>
      <c r="HJ24" s="142"/>
      <c r="HK24" s="142"/>
      <c r="HL24" s="142"/>
      <c r="HM24" s="142"/>
      <c r="HN24" s="142"/>
      <c r="HO24" s="142"/>
      <c r="HP24" s="142"/>
      <c r="HQ24" s="142"/>
      <c r="HR24" s="142"/>
      <c r="HS24" s="142"/>
      <c r="HT24" s="142"/>
      <c r="HU24" s="142"/>
      <c r="HV24" s="142"/>
      <c r="HW24" s="142"/>
      <c r="HX24" s="142"/>
      <c r="HY24" s="142"/>
      <c r="HZ24" s="142"/>
      <c r="IA24" s="142"/>
      <c r="IB24" s="142"/>
      <c r="IC24" s="142"/>
      <c r="ID24" s="142"/>
      <c r="IE24" s="142"/>
      <c r="IF24" s="142"/>
      <c r="IG24" s="142"/>
      <c r="IH24" s="142"/>
      <c r="II24" s="142"/>
      <c r="IJ24" s="142"/>
      <c r="IK24" s="142"/>
      <c r="IL24" s="142"/>
      <c r="IM24" s="142"/>
      <c r="IN24" s="142"/>
      <c r="IO24" s="142"/>
      <c r="IP24" s="142"/>
      <c r="IQ24" s="142"/>
      <c r="IR24" s="142"/>
      <c r="IS24" s="142"/>
      <c r="IT24" s="142"/>
      <c r="IU24" s="142"/>
      <c r="IV24" s="142"/>
    </row>
    <row r="25" ht="22.5" customHeight="1" spans="1:256">
      <c r="A25" s="140" t="s">
        <v>120</v>
      </c>
      <c r="B25" s="140"/>
      <c r="C25" s="140"/>
      <c r="D25" s="141" t="s">
        <v>108</v>
      </c>
      <c r="E25" s="108">
        <v>307860</v>
      </c>
      <c r="F25" s="108">
        <v>307860</v>
      </c>
      <c r="G25" s="109"/>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row>
    <row r="26" ht="22.5" customHeight="1" spans="1:256">
      <c r="A26" s="140" t="s">
        <v>120</v>
      </c>
      <c r="B26" s="140" t="s">
        <v>93</v>
      </c>
      <c r="C26" s="140"/>
      <c r="D26" s="141" t="s">
        <v>109</v>
      </c>
      <c r="E26" s="108">
        <v>307860</v>
      </c>
      <c r="F26" s="108">
        <v>307860</v>
      </c>
      <c r="G26" s="109"/>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c r="DP26" s="142"/>
      <c r="DQ26" s="142"/>
      <c r="DR26" s="142"/>
      <c r="DS26" s="142"/>
      <c r="DT26" s="142"/>
      <c r="DU26" s="142"/>
      <c r="DV26" s="142"/>
      <c r="DW26" s="142"/>
      <c r="DX26" s="142"/>
      <c r="DY26" s="142"/>
      <c r="DZ26" s="142"/>
      <c r="EA26" s="142"/>
      <c r="EB26" s="142"/>
      <c r="EC26" s="142"/>
      <c r="ED26" s="142"/>
      <c r="EE26" s="142"/>
      <c r="EF26" s="142"/>
      <c r="EG26" s="142"/>
      <c r="EH26" s="142"/>
      <c r="EI26" s="142"/>
      <c r="EJ26" s="142"/>
      <c r="EK26" s="142"/>
      <c r="EL26" s="142"/>
      <c r="EM26" s="142"/>
      <c r="EN26" s="142"/>
      <c r="EO26" s="142"/>
      <c r="EP26" s="142"/>
      <c r="EQ26" s="142"/>
      <c r="ER26" s="142"/>
      <c r="ES26" s="142"/>
      <c r="ET26" s="142"/>
      <c r="EU26" s="142"/>
      <c r="EV26" s="142"/>
      <c r="EW26" s="142"/>
      <c r="EX26" s="142"/>
      <c r="EY26" s="142"/>
      <c r="EZ26" s="142"/>
      <c r="FA26" s="142"/>
      <c r="FB26" s="142"/>
      <c r="FC26" s="142"/>
      <c r="FD26" s="142"/>
      <c r="FE26" s="142"/>
      <c r="FF26" s="142"/>
      <c r="FG26" s="142"/>
      <c r="FH26" s="142"/>
      <c r="FI26" s="142"/>
      <c r="FJ26" s="142"/>
      <c r="FK26" s="142"/>
      <c r="FL26" s="142"/>
      <c r="FM26" s="142"/>
      <c r="FN26" s="142"/>
      <c r="FO26" s="142"/>
      <c r="FP26" s="142"/>
      <c r="FQ26" s="142"/>
      <c r="FR26" s="142"/>
      <c r="FS26" s="142"/>
      <c r="FT26" s="142"/>
      <c r="FU26" s="142"/>
      <c r="FV26" s="142"/>
      <c r="FW26" s="142"/>
      <c r="FX26" s="142"/>
      <c r="FY26" s="142"/>
      <c r="FZ26" s="142"/>
      <c r="GA26" s="142"/>
      <c r="GB26" s="142"/>
      <c r="GC26" s="142"/>
      <c r="GD26" s="142"/>
      <c r="GE26" s="142"/>
      <c r="GF26" s="142"/>
      <c r="GG26" s="142"/>
      <c r="GH26" s="142"/>
      <c r="GI26" s="142"/>
      <c r="GJ26" s="142"/>
      <c r="GK26" s="142"/>
      <c r="GL26" s="142"/>
      <c r="GM26" s="142"/>
      <c r="GN26" s="142"/>
      <c r="GO26" s="142"/>
      <c r="GP26" s="142"/>
      <c r="GQ26" s="142"/>
      <c r="GR26" s="142"/>
      <c r="GS26" s="142"/>
      <c r="GT26" s="142"/>
      <c r="GU26" s="142"/>
      <c r="GV26" s="142"/>
      <c r="GW26" s="142"/>
      <c r="GX26" s="142"/>
      <c r="GY26" s="142"/>
      <c r="GZ26" s="142"/>
      <c r="HA26" s="142"/>
      <c r="HB26" s="142"/>
      <c r="HC26" s="142"/>
      <c r="HD26" s="142"/>
      <c r="HE26" s="142"/>
      <c r="HF26" s="142"/>
      <c r="HG26" s="142"/>
      <c r="HH26" s="142"/>
      <c r="HI26" s="142"/>
      <c r="HJ26" s="142"/>
      <c r="HK26" s="142"/>
      <c r="HL26" s="142"/>
      <c r="HM26" s="142"/>
      <c r="HN26" s="142"/>
      <c r="HO26" s="142"/>
      <c r="HP26" s="142"/>
      <c r="HQ26" s="142"/>
      <c r="HR26" s="142"/>
      <c r="HS26" s="142"/>
      <c r="HT26" s="142"/>
      <c r="HU26" s="142"/>
      <c r="HV26" s="142"/>
      <c r="HW26" s="142"/>
      <c r="HX26" s="142"/>
      <c r="HY26" s="142"/>
      <c r="HZ26" s="142"/>
      <c r="IA26" s="142"/>
      <c r="IB26" s="142"/>
      <c r="IC26" s="142"/>
      <c r="ID26" s="142"/>
      <c r="IE26" s="142"/>
      <c r="IF26" s="142"/>
      <c r="IG26" s="142"/>
      <c r="IH26" s="142"/>
      <c r="II26" s="142"/>
      <c r="IJ26" s="142"/>
      <c r="IK26" s="142"/>
      <c r="IL26" s="142"/>
      <c r="IM26" s="142"/>
      <c r="IN26" s="142"/>
      <c r="IO26" s="142"/>
      <c r="IP26" s="142"/>
      <c r="IQ26" s="142"/>
      <c r="IR26" s="142"/>
      <c r="IS26" s="142"/>
      <c r="IT26" s="142"/>
      <c r="IU26" s="142"/>
      <c r="IV26" s="142"/>
    </row>
    <row r="27" ht="22.5" customHeight="1" spans="1:256">
      <c r="A27" s="140" t="s">
        <v>120</v>
      </c>
      <c r="B27" s="140" t="s">
        <v>93</v>
      </c>
      <c r="C27" s="140" t="s">
        <v>110</v>
      </c>
      <c r="D27" s="141" t="s">
        <v>111</v>
      </c>
      <c r="E27" s="108">
        <v>307860</v>
      </c>
      <c r="F27" s="108">
        <v>307860</v>
      </c>
      <c r="G27" s="109"/>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142"/>
      <c r="EG27" s="142"/>
      <c r="EH27" s="142"/>
      <c r="EI27" s="142"/>
      <c r="EJ27" s="142"/>
      <c r="EK27" s="142"/>
      <c r="EL27" s="142"/>
      <c r="EM27" s="142"/>
      <c r="EN27" s="142"/>
      <c r="EO27" s="142"/>
      <c r="EP27" s="142"/>
      <c r="EQ27" s="142"/>
      <c r="ER27" s="142"/>
      <c r="ES27" s="142"/>
      <c r="ET27" s="142"/>
      <c r="EU27" s="142"/>
      <c r="EV27" s="142"/>
      <c r="EW27" s="142"/>
      <c r="EX27" s="142"/>
      <c r="EY27" s="142"/>
      <c r="EZ27" s="142"/>
      <c r="FA27" s="142"/>
      <c r="FB27" s="142"/>
      <c r="FC27" s="142"/>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c r="HS27" s="142"/>
      <c r="HT27" s="142"/>
      <c r="HU27" s="142"/>
      <c r="HV27" s="142"/>
      <c r="HW27" s="142"/>
      <c r="HX27" s="142"/>
      <c r="HY27" s="142"/>
      <c r="HZ27" s="142"/>
      <c r="IA27" s="142"/>
      <c r="IB27" s="142"/>
      <c r="IC27" s="142"/>
      <c r="ID27" s="142"/>
      <c r="IE27" s="142"/>
      <c r="IF27" s="142"/>
      <c r="IG27" s="142"/>
      <c r="IH27" s="142"/>
      <c r="II27" s="142"/>
      <c r="IJ27" s="142"/>
      <c r="IK27" s="142"/>
      <c r="IL27" s="142"/>
      <c r="IM27" s="142"/>
      <c r="IN27" s="142"/>
      <c r="IO27" s="142"/>
      <c r="IP27" s="142"/>
      <c r="IQ27" s="142"/>
      <c r="IR27" s="142"/>
      <c r="IS27" s="142"/>
      <c r="IT27" s="142"/>
      <c r="IU27" s="142"/>
      <c r="IV27" s="142"/>
    </row>
    <row r="28" ht="22.5" customHeight="1" spans="1:256">
      <c r="A28" s="140" t="s">
        <v>42</v>
      </c>
      <c r="B28" s="140"/>
      <c r="C28" s="140"/>
      <c r="D28" s="140"/>
      <c r="E28" s="124">
        <v>12861791.68</v>
      </c>
      <c r="F28" s="124">
        <f>F11+F16+F19+F22+F25</f>
        <v>8673554.08</v>
      </c>
      <c r="G28" s="124">
        <f>G11+G16+G19+G22+G25</f>
        <v>4188237.6</v>
      </c>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142"/>
      <c r="GA28" s="142"/>
      <c r="GB28" s="142"/>
      <c r="GC28" s="142"/>
      <c r="GD28" s="142"/>
      <c r="GE28" s="142"/>
      <c r="GF28" s="142"/>
      <c r="GG28" s="142"/>
      <c r="GH28" s="142"/>
      <c r="GI28" s="142"/>
      <c r="GJ28" s="142"/>
      <c r="GK28" s="142"/>
      <c r="GL28" s="142"/>
      <c r="GM28" s="142"/>
      <c r="GN28" s="142"/>
      <c r="GO28" s="142"/>
      <c r="GP28" s="142"/>
      <c r="GQ28" s="142"/>
      <c r="GR28" s="142"/>
      <c r="GS28" s="142"/>
      <c r="GT28" s="142"/>
      <c r="GU28" s="142"/>
      <c r="GV28" s="142"/>
      <c r="GW28" s="142"/>
      <c r="GX28" s="142"/>
      <c r="GY28" s="142"/>
      <c r="GZ28" s="142"/>
      <c r="HA28" s="142"/>
      <c r="HB28" s="142"/>
      <c r="HC28" s="142"/>
      <c r="HD28" s="142"/>
      <c r="HE28" s="142"/>
      <c r="HF28" s="142"/>
      <c r="HG28" s="142"/>
      <c r="HH28" s="142"/>
      <c r="HI28" s="142"/>
      <c r="HJ28" s="142"/>
      <c r="HK28" s="142"/>
      <c r="HL28" s="142"/>
      <c r="HM28" s="142"/>
      <c r="HN28" s="142"/>
      <c r="HO28" s="142"/>
      <c r="HP28" s="142"/>
      <c r="HQ28" s="142"/>
      <c r="HR28" s="142"/>
      <c r="HS28" s="142"/>
      <c r="HT28" s="142"/>
      <c r="HU28" s="142"/>
      <c r="HV28" s="142"/>
      <c r="HW28" s="142"/>
      <c r="HX28" s="142"/>
      <c r="HY28" s="142"/>
      <c r="HZ28" s="142"/>
      <c r="IA28" s="142"/>
      <c r="IB28" s="142"/>
      <c r="IC28" s="142"/>
      <c r="ID28" s="142"/>
      <c r="IE28" s="142"/>
      <c r="IF28" s="142"/>
      <c r="IG28" s="142"/>
      <c r="IH28" s="142"/>
      <c r="II28" s="142"/>
      <c r="IJ28" s="142"/>
      <c r="IK28" s="142"/>
      <c r="IL28" s="142"/>
      <c r="IM28" s="142"/>
      <c r="IN28" s="142"/>
      <c r="IO28" s="142"/>
      <c r="IP28" s="142"/>
      <c r="IQ28" s="142"/>
      <c r="IR28" s="142"/>
      <c r="IS28" s="142"/>
      <c r="IT28" s="142"/>
      <c r="IU28" s="142"/>
      <c r="IV28" s="142"/>
    </row>
    <row r="29" ht="22.5" customHeight="1" spans="1:256">
      <c r="A29" s="142"/>
      <c r="B29" s="142"/>
      <c r="C29" s="142"/>
      <c r="D29" s="142"/>
      <c r="E29" s="143"/>
      <c r="F29" s="143"/>
      <c r="G29" s="143"/>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c r="GE29" s="142"/>
      <c r="GF29" s="142"/>
      <c r="GG29" s="142"/>
      <c r="GH29" s="142"/>
      <c r="GI29" s="142"/>
      <c r="GJ29" s="142"/>
      <c r="GK29" s="142"/>
      <c r="GL29" s="142"/>
      <c r="GM29" s="142"/>
      <c r="GN29" s="142"/>
      <c r="GO29" s="142"/>
      <c r="GP29" s="142"/>
      <c r="GQ29" s="142"/>
      <c r="GR29" s="142"/>
      <c r="GS29" s="142"/>
      <c r="GT29" s="142"/>
      <c r="GU29" s="142"/>
      <c r="GV29" s="142"/>
      <c r="GW29" s="142"/>
      <c r="GX29" s="142"/>
      <c r="GY29" s="142"/>
      <c r="GZ29" s="142"/>
      <c r="HA29" s="142"/>
      <c r="HB29" s="142"/>
      <c r="HC29" s="142"/>
      <c r="HD29" s="142"/>
      <c r="HE29" s="142"/>
      <c r="HF29" s="142"/>
      <c r="HG29" s="142"/>
      <c r="HH29" s="142"/>
      <c r="HI29" s="142"/>
      <c r="HJ29" s="142"/>
      <c r="HK29" s="142"/>
      <c r="HL29" s="142"/>
      <c r="HM29" s="142"/>
      <c r="HN29" s="142"/>
      <c r="HO29" s="142"/>
      <c r="HP29" s="142"/>
      <c r="HQ29" s="142"/>
      <c r="HR29" s="142"/>
      <c r="HS29" s="142"/>
      <c r="HT29" s="142"/>
      <c r="HU29" s="142"/>
      <c r="HV29" s="142"/>
      <c r="HW29" s="142"/>
      <c r="HX29" s="142"/>
      <c r="HY29" s="142"/>
      <c r="HZ29" s="142"/>
      <c r="IA29" s="142"/>
      <c r="IB29" s="142"/>
      <c r="IC29" s="142"/>
      <c r="ID29" s="142"/>
      <c r="IE29" s="142"/>
      <c r="IF29" s="142"/>
      <c r="IG29" s="142"/>
      <c r="IH29" s="142"/>
      <c r="II29" s="142"/>
      <c r="IJ29" s="142"/>
      <c r="IK29" s="142"/>
      <c r="IL29" s="142"/>
      <c r="IM29" s="142"/>
      <c r="IN29" s="142"/>
      <c r="IO29" s="142"/>
      <c r="IP29" s="142"/>
      <c r="IQ29" s="142"/>
      <c r="IR29" s="142"/>
      <c r="IS29" s="142"/>
      <c r="IT29" s="142"/>
      <c r="IU29" s="142"/>
      <c r="IV29" s="142"/>
    </row>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sheetData>
  <mergeCells count="10">
    <mergeCell ref="A2:G2"/>
    <mergeCell ref="A6:E6"/>
    <mergeCell ref="A8:D8"/>
    <mergeCell ref="E8:G8"/>
    <mergeCell ref="A9:C9"/>
    <mergeCell ref="A28:D28"/>
    <mergeCell ref="D9:D10"/>
    <mergeCell ref="E9:E10"/>
    <mergeCell ref="F9:F10"/>
    <mergeCell ref="G9:G10"/>
  </mergeCells>
  <printOptions horizontalCentered="1" verticalCentered="1"/>
  <pageMargins left="0.700694444444444" right="0.700694444444444" top="0.751388888888889" bottom="0.751388888888889" header="0.298611111111111" footer="0.298611111111111"/>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目录</vt:lpstr>
      <vt:lpstr>一、单位职能</vt:lpstr>
      <vt:lpstr>二、单位机构设置</vt:lpstr>
      <vt:lpstr>三、名词解释</vt:lpstr>
      <vt:lpstr>四、单位编制说明</vt:lpstr>
      <vt:lpstr>五、1.单位收支总表</vt:lpstr>
      <vt:lpstr>2.单位收入总表</vt:lpstr>
      <vt:lpstr>3.单位支出总表</vt:lpstr>
      <vt:lpstr>4.单位财政拨款收支总表</vt:lpstr>
      <vt:lpstr>5.单位一般公共预算拨款表</vt:lpstr>
      <vt:lpstr>6.单位政府性基金拨款表</vt:lpstr>
      <vt:lpstr>7.单位国有资本经营预算拨款表</vt:lpstr>
      <vt:lpstr>8.单位一般公共预算拨款基本支出明细表</vt:lpstr>
      <vt:lpstr>9.单位“三公”经费和机关运行费预算表</vt:lpstr>
      <vt:lpstr>六、其他相关情况说明</vt:lpstr>
      <vt:lpstr>七、绩效目标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Ping</cp:lastModifiedBy>
  <dcterms:created xsi:type="dcterms:W3CDTF">2010-12-06T08:10:00Z</dcterms:created>
  <cp:lastPrinted>2025-02-12T06:40:00Z</cp:lastPrinted>
  <dcterms:modified xsi:type="dcterms:W3CDTF">2026-02-10T08:35:28Z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78134D49D97A4A33B07E4D87F8865CA1_13</vt:lpwstr>
  </property>
  <property fmtid="{D5CDD505-2E9C-101B-9397-08002B2CF9AE}" pid="3" name="KSOProductBuildVer">
    <vt:lpwstr>2052-12.1.0.24657</vt:lpwstr>
  </property>
  <property fmtid="{D5CDD505-2E9C-101B-9397-08002B2CF9AE}" pid="4" name="CalculationRule">
    <vt:i4>0</vt:i4>
  </property>
</Properties>
</file>