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工作资料\7、收发文\红头文件\2026年\闵科委\16号关于下达2026年度闵行区科普项目立项的通知\"/>
    </mc:Choice>
  </mc:AlternateContent>
  <xr:revisionPtr revIDLastSave="0" documentId="13_ncr:1_{F9E438C1-0577-4E23-8037-7C95232E8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表" sheetId="4" r:id="rId1"/>
  </sheets>
  <definedNames>
    <definedName name="_xlnm._FilterDatabase" localSheetId="0" hidden="1">总表!$A$4:$H$84</definedName>
    <definedName name="_xlnm.Print_Titles" localSheetId="0">总表!$4:$4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4" l="1"/>
  <c r="G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<sst xmlns="http://schemas.openxmlformats.org/spreadsheetml/2006/main" count="407" uniqueCount="243">
  <si>
    <t>附件：</t>
  </si>
  <si>
    <t>2026年度闵行区科普项目立项清单</t>
  </si>
  <si>
    <t>单位：元</t>
  </si>
  <si>
    <t>序号</t>
  </si>
  <si>
    <t>项目类别</t>
  </si>
  <si>
    <t>项目编码</t>
  </si>
  <si>
    <t>项目名称</t>
  </si>
  <si>
    <t>承担单位</t>
  </si>
  <si>
    <t>审批单位</t>
  </si>
  <si>
    <t>资助总额</t>
  </si>
  <si>
    <t>立项拨付资金</t>
  </si>
  <si>
    <t>科普阵地</t>
  </si>
  <si>
    <t>26-J-01</t>
  </si>
  <si>
    <t>“人工智能+文创”沉浸式科普阵地建设项目</t>
  </si>
  <si>
    <t>上海交通大学</t>
  </si>
  <si>
    <t>26-J-02</t>
  </si>
  <si>
    <t>老年人群“肌肉保卫战”科普体验馆</t>
  </si>
  <si>
    <t>上海市老年医学中心</t>
  </si>
  <si>
    <t>梅陇镇</t>
  </si>
  <si>
    <t>26-J-03</t>
  </si>
  <si>
    <t>“跃动匹克 护眼健心”景东小学健康科普阵地建设项目</t>
  </si>
  <si>
    <t>上海市闵行区景东小学</t>
  </si>
  <si>
    <t>吴泾镇</t>
  </si>
  <si>
    <t>26-J-04</t>
  </si>
  <si>
    <t>上海地铁博物馆改造更新项目（一期）</t>
  </si>
  <si>
    <t>上海申通地铁资产经营管理有限公司</t>
  </si>
  <si>
    <t>虹桥镇</t>
  </si>
  <si>
    <t>26-J-05</t>
  </si>
  <si>
    <t>尚品颛溪“植物染”科技小院</t>
  </si>
  <si>
    <t>上海地产星侨置业有限公司</t>
  </si>
  <si>
    <t>颛桥镇</t>
  </si>
  <si>
    <t>26-J-06</t>
  </si>
  <si>
    <t>颛桥爱心献血屋“生命驿站”科普效能提升项目方案</t>
  </si>
  <si>
    <t>上海市闵行区颛桥镇人民政府</t>
  </si>
  <si>
    <t>26-J-07</t>
  </si>
  <si>
    <t>鲸鱼机器人青少年人工智能科普与教育培训基地</t>
  </si>
  <si>
    <t>上海鲸鱼机器人科技有限公司</t>
  </si>
  <si>
    <t>马桥镇</t>
  </si>
  <si>
    <t>26-J-08</t>
  </si>
  <si>
    <t>上海商业卫星展厅</t>
  </si>
  <si>
    <t>上海航天空间技术有限公司</t>
  </si>
  <si>
    <t>莘庄工业区</t>
  </si>
  <si>
    <t>26-J-09</t>
  </si>
  <si>
    <t>上海人工智能研究院具身智能科普阵地建设</t>
  </si>
  <si>
    <t>上海人工智能研究院有限公司</t>
  </si>
  <si>
    <t>江川路街道</t>
  </si>
  <si>
    <t>26-J-10</t>
  </si>
  <si>
    <t>能源互联网科普教育基地-“智能化实践”板块提升改造项目</t>
  </si>
  <si>
    <t>26-J-11</t>
  </si>
  <si>
    <t>数智生态科普教育基地</t>
  </si>
  <si>
    <t>闵行区七宝镇明强小学</t>
  </si>
  <si>
    <t>七宝镇</t>
  </si>
  <si>
    <t>26-J-12</t>
  </si>
  <si>
    <t>以太极客中心科普阵地</t>
  </si>
  <si>
    <t>亿钛极客科技（上海）有限公司</t>
  </si>
  <si>
    <t>26-J-13</t>
  </si>
  <si>
    <t>“智行无界”——上海闵行汽车科普基地虚实融合创新生态建设项目</t>
  </si>
  <si>
    <t>上海闵行职业技术学院</t>
  </si>
  <si>
    <t>教育局</t>
  </si>
  <si>
    <t>26-J-14</t>
  </si>
  <si>
    <t>“邻里安康”减重科普实践驿站——古美社区卫生服务中心减重科普宣传实践基地建设</t>
  </si>
  <si>
    <t>上海市闵行区古美社区卫生服务中心</t>
  </si>
  <si>
    <t>古美路街道</t>
  </si>
  <si>
    <t>科普作品</t>
  </si>
  <si>
    <t>26-C-01</t>
  </si>
  <si>
    <t>从从容容，游刃有余--手术患者心愈之路</t>
  </si>
  <si>
    <t>上海市闵行区中心医院</t>
  </si>
  <si>
    <t>莘庄镇</t>
  </si>
  <si>
    <t>26-C-02</t>
  </si>
  <si>
    <t>“自由呼吸，畅享生活”呼吸慢病从预防到康复全过程的科普行动</t>
  </si>
  <si>
    <t>26-C-03</t>
  </si>
  <si>
    <t>《“肥”常时期，告别“胖”徨——科学管理体重微视频行动》</t>
  </si>
  <si>
    <t>上海交通大学医学院附属仁济医院</t>
  </si>
  <si>
    <t>浦锦街道</t>
  </si>
  <si>
    <t>26-C-04</t>
  </si>
  <si>
    <t>儿童口腔健康管理——早期矫治科普图书</t>
  </si>
  <si>
    <t>26-C-05</t>
  </si>
  <si>
    <t>＂全生命周期守护让健康从＂齿＇开始＂科管微视频作品创作和融媒体推广</t>
  </si>
  <si>
    <t>上海市口腔医院（上海市口腔健康中心）</t>
  </si>
  <si>
    <t>26-C-06</t>
  </si>
  <si>
    <t>一块组织的“奇幻漂流”</t>
  </si>
  <si>
    <t>上海市第五人民医院(上海市闵行区传染病医院)</t>
  </si>
  <si>
    <t>26-C-07</t>
  </si>
  <si>
    <t>“肺”常康复，居家可行——COPD居家肺康复锻炼</t>
  </si>
  <si>
    <t>26-C-08</t>
  </si>
  <si>
    <t>“脊”不可失：青少年脊柱健康的守护战 ——面向中小学生的脊柱健康科普作品创作与传播</t>
  </si>
  <si>
    <t>上海市闵行区田园外语实验小学</t>
  </si>
  <si>
    <t>26-C-09</t>
  </si>
  <si>
    <t>萌芽熊青少年心理健康科普短视频</t>
  </si>
  <si>
    <t>上海新芽未来教育科技有限公司</t>
  </si>
  <si>
    <t>新虹街道</t>
  </si>
  <si>
    <t>26-C-10</t>
  </si>
  <si>
    <t>“青春红线420·别让痛风‘疯’起来” ——年轻群体无症状痛风早筛早防互动式科普宣传</t>
  </si>
  <si>
    <t>上海市闵行区申鑫社区卫生服务中心</t>
  </si>
  <si>
    <t>26-C-11</t>
  </si>
  <si>
    <t>《睡眠档案》——一档关于失眠的破案式系列科普</t>
  </si>
  <si>
    <t>上海市闵行区复旦医教研协同发展研究院</t>
  </si>
  <si>
    <t>26-C-12</t>
  </si>
  <si>
    <t>作物的演化史与驯化史</t>
  </si>
  <si>
    <t>上海芳斯塔芙文化传媒有限公司</t>
  </si>
  <si>
    <t>华漕镇</t>
  </si>
  <si>
    <t>26-C-13</t>
  </si>
  <si>
    <t>“头”等大事-社区智慧康养模式下头痛健康科普传播</t>
  </si>
  <si>
    <t>上海市闵行区梅陇社区卫生服务中心</t>
  </si>
  <si>
    <t>26-C-14</t>
  </si>
  <si>
    <t>折叠生命的密码：AI蛋白质</t>
  </si>
  <si>
    <t>26-C-15</t>
  </si>
  <si>
    <t>“育”见新生——肿瘤预防视角下的健康叙事</t>
  </si>
  <si>
    <t>上海市闵行区肿瘤医院</t>
  </si>
  <si>
    <t>26-C-16</t>
  </si>
  <si>
    <t>《不服猫的科学思维课》（第一册）</t>
  </si>
  <si>
    <t>上海漖月文化服务有限公司</t>
  </si>
  <si>
    <t>26-C-17</t>
  </si>
  <si>
    <t>气象卫星科普系列视频课程</t>
  </si>
  <si>
    <t>上海市闵行区气象局</t>
  </si>
  <si>
    <t>26-C-18</t>
  </si>
  <si>
    <t>“少年探‘痣’计划——黑色素瘤科普互动剧本杀”</t>
  </si>
  <si>
    <t>上海交通大学附属实验小学</t>
  </si>
  <si>
    <t>26-C-19</t>
  </si>
  <si>
    <t>大禹进城记：顶刊论文解码城市水科学</t>
  </si>
  <si>
    <t>华东师范大学</t>
  </si>
  <si>
    <t>26-C-20</t>
  </si>
  <si>
    <t>闵行区美丽庭院科普宣传系列短视频项目</t>
  </si>
  <si>
    <t>上海市闵行区三农综合服务中心</t>
  </si>
  <si>
    <t>26-C-21</t>
  </si>
  <si>
    <t>脑卒中筛查不踩坑：放射科医生的“影像密码”解读</t>
  </si>
  <si>
    <t>26-C-22</t>
  </si>
  <si>
    <t>《“马爷爷、马奶奶”的安心课》—老年心理系列科普微视频</t>
  </si>
  <si>
    <t>26-C-23</t>
  </si>
  <si>
    <t>耳卒中急救——突聋72小时黄金救治科普行动</t>
  </si>
  <si>
    <t>26-C-24</t>
  </si>
  <si>
    <t>警惕藏在身体里的“文火慢炖”</t>
  </si>
  <si>
    <t>26-C-25</t>
  </si>
  <si>
    <t>科学防癌 守护头颈——头颈部恶性肿瘤科学防治AR互动全景图鉴</t>
  </si>
  <si>
    <t>复旦大学附属眼耳鼻喉科医院</t>
  </si>
  <si>
    <t>26-C-26</t>
  </si>
  <si>
    <t>疼痛去哪儿了？——舒适化诊疗中的那些事　</t>
  </si>
  <si>
    <t>26-C-27</t>
  </si>
  <si>
    <t>“心”有储备：青少年心理健康储备的自我守护课 ——基于前沿皮肤烟酸反应测试（NSR）技术的心理健康科普作品创作与传播</t>
  </si>
  <si>
    <t>上海添音生物科技有限公司</t>
  </si>
  <si>
    <t>26-C-28</t>
  </si>
  <si>
    <t>银龄悦听——老年听力健康科普项目</t>
  </si>
  <si>
    <t>上海市闵行区浦江医院(上海市闵行区老年护理院)</t>
  </si>
  <si>
    <t>浦江镇</t>
  </si>
  <si>
    <t>26-C-29</t>
  </si>
  <si>
    <t>《“糖”王朝的光明策》--糖尿病视网膜病变防治系列科普微视频创作及推广</t>
  </si>
  <si>
    <t>26-C-30</t>
  </si>
  <si>
    <t>“心”光世界，启智健心微视频科普项目</t>
  </si>
  <si>
    <t>上海市闵行区精神卫生中心</t>
  </si>
  <si>
    <t>26-C-31</t>
  </si>
  <si>
    <t>重生之我在后宫当盆底神医</t>
  </si>
  <si>
    <t>26-C-32</t>
  </si>
  <si>
    <t>《读懂身体电信号，守护日常健康》—人体电生理知识科普</t>
  </si>
  <si>
    <t>上海电机学院</t>
  </si>
  <si>
    <t>26-C-33</t>
  </si>
  <si>
    <t>小宇侦探社·成长谜案--儿童生长发育科学动画系列</t>
  </si>
  <si>
    <t>26-C-34</t>
  </si>
  <si>
    <t>《身体里的加减法》——血透患者真正需要知道的事</t>
  </si>
  <si>
    <t>上海市闵行区中西医结合医院(上海市闵行区结核病防治院)</t>
  </si>
  <si>
    <t>26-C-35</t>
  </si>
  <si>
    <t>“午间一小时·职场健康预防操”系列科普微视频创作与推广项目 ——基于三甲医院专家研发的可视化健康科普作品</t>
  </si>
  <si>
    <t>上海源智铸教育科技有限公司</t>
  </si>
  <si>
    <t>26-C-36</t>
  </si>
  <si>
    <t>生活里的骨质疏松防治“冷”知识科普书</t>
  </si>
  <si>
    <t>26-C-37</t>
  </si>
  <si>
    <t>《肠道健康革命——整合现代智慧联手破解肠道危机》科普图书</t>
  </si>
  <si>
    <t>上海育优教育信息咨询有限公司</t>
  </si>
  <si>
    <t>26-C-38</t>
  </si>
  <si>
    <t>葡萄的旅行：一粒果实的星辰大海</t>
  </si>
  <si>
    <t>26-C-39</t>
  </si>
  <si>
    <t>“虫虫科普工坊：从标本到栖息地的探索之旅”</t>
  </si>
  <si>
    <t>上海市闵行区浦江第二小学</t>
  </si>
  <si>
    <t>26-C-40</t>
  </si>
  <si>
    <t>《读懂你的猫：健康养育与快乐相伴手册》</t>
  </si>
  <si>
    <t>上海市闵行区动物疫病预防控制中心</t>
  </si>
  <si>
    <t>科普活动</t>
  </si>
  <si>
    <t>26-H-01</t>
  </si>
  <si>
    <t>《揭示两极奥秘，守卫地球气候》科普系列活动</t>
  </si>
  <si>
    <t>26-H-02</t>
  </si>
  <si>
    <t>对“糖”宣战书，一场快乐和健康并存的自我革命</t>
  </si>
  <si>
    <t>26-H-03</t>
  </si>
  <si>
    <t>“她力量”的基石：女性盆底健康科普行</t>
  </si>
  <si>
    <t>26-H-04</t>
  </si>
  <si>
    <t>氢启新章|智创未来——氢科学科普活动</t>
  </si>
  <si>
    <t>26-H-05</t>
  </si>
  <si>
    <t>“脊”以致远：青少年脊柱健康科普行动 ——立“脊”行动，做“正”直少年</t>
  </si>
  <si>
    <t>上海正济医疗科技有限公司</t>
  </si>
  <si>
    <t>26-H-06</t>
  </si>
  <si>
    <t>大零号湾科学读书会</t>
  </si>
  <si>
    <t>上海市闵行区江川路街道办事处</t>
  </si>
  <si>
    <t>26-H-07</t>
  </si>
  <si>
    <t>格物穷理·创想未来——2026大零号湾前沿科创研学</t>
  </si>
  <si>
    <t>上海朗旭培训学校有限公司</t>
  </si>
  <si>
    <t>26-H-08</t>
  </si>
  <si>
    <t>【集诗·型乐2.0  药食同源】虹桥丽宝乐园主题文化科普活动</t>
  </si>
  <si>
    <t>丽宝（上海）实业发展有限公司</t>
  </si>
  <si>
    <t>26-H-09</t>
  </si>
  <si>
    <t>“闻香正念：藏在植物里的疗愈力”系列科普活动</t>
  </si>
  <si>
    <t>上海上房园林植物研究所有限公司</t>
  </si>
  <si>
    <t>26-H-10</t>
  </si>
  <si>
    <t>“胃”卜先知，“肠”乐融融——基于医联体模式下的消化道早癌筛诊治一体化科普活动</t>
  </si>
  <si>
    <t>26-H-11</t>
  </si>
  <si>
    <t>赋公益之翼，载双碳远行</t>
  </si>
  <si>
    <t>上海荟生汇色农业科技有限公司</t>
  </si>
  <si>
    <t>26-H-12</t>
  </si>
  <si>
    <t>家+科普</t>
  </si>
  <si>
    <t>上海新华传媒连锁有限公司新华书店七宝店</t>
  </si>
  <si>
    <t>26-H-13</t>
  </si>
  <si>
    <t>“生活中的气象”科普实践活动</t>
  </si>
  <si>
    <t>上海市闵行区浦江第三中学</t>
  </si>
  <si>
    <t>26-H-14</t>
  </si>
  <si>
    <t>校园绿循环——世外浦江绿化垃圾堆肥科普活动</t>
  </si>
  <si>
    <t>上海世外教育附属浦江外国语学校</t>
  </si>
  <si>
    <t>26-H-15</t>
  </si>
  <si>
    <t>宠物疗愈科学与文明养宠科普公益计划</t>
  </si>
  <si>
    <t>上海闵行区三三宠物公益服务中心</t>
  </si>
  <si>
    <t>26-H-16</t>
  </si>
  <si>
    <t>“仙”韧生长，“掌”握未来——食用仙人掌主题融合科普系列活动</t>
  </si>
  <si>
    <t>上海不逗猫食品科技有限公司</t>
  </si>
  <si>
    <t>26-H-17</t>
  </si>
  <si>
    <t>“童行守护 罕不孤单”——儿童罕见病科普关爱系列活动</t>
  </si>
  <si>
    <t>复旦大学附属儿科医院</t>
  </si>
  <si>
    <t>26-H-18</t>
  </si>
  <si>
    <t>检验译站--青少年的科普关爱行动</t>
  </si>
  <si>
    <t>26-H-19</t>
  </si>
  <si>
    <t>科技解码：食品标签里的健康密码</t>
  </si>
  <si>
    <t>上海市农业科学院</t>
  </si>
  <si>
    <t>26-H-20</t>
  </si>
  <si>
    <t>生命密码：细胞与基因的探秘之旅——浦江镇科普进社区项目</t>
  </si>
  <si>
    <t>上海新体文化发展有限公司</t>
  </si>
  <si>
    <t>26-H-21</t>
  </si>
  <si>
    <t>“上海人餐桌背后的科技”系列科普活动</t>
  </si>
  <si>
    <t>上海市农业技术推广服务中心（上海市植物保护植物检疫站、上海市农药检定所、上海市农业环境保护站）</t>
  </si>
  <si>
    <t>26-H-22</t>
  </si>
  <si>
    <t>拨慢肾病时钟--慢性肾脏病全周期科普活动</t>
  </si>
  <si>
    <t>26-H-23</t>
  </si>
  <si>
    <t>“创智港＂-大零号湾科创实践大众化科普桌游活动</t>
  </si>
  <si>
    <t>上海创意树文化传播有限公司</t>
  </si>
  <si>
    <t>26-H-24</t>
  </si>
  <si>
    <t>“解锁大国重器密码，传承科学家精神”系列科普活动</t>
  </si>
  <si>
    <t>26-H-25</t>
  </si>
  <si>
    <t>具身智能，创想未来——大零号湾青少年机器人科普实践行动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</si>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</sst>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2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workbookViewId="0">
      <selection activeCell="A4" sqref="A4:XFD4"/>
    </sheetView>
  </sheetViews>
  <sheetFormatPr defaultColWidth="11.25" defaultRowHeight="14.25" x14ac:dyDescent="0.2"/>
  <cols>
    <col min="1" max="1" width="3.875" customWidth="1"/>
    <col min="2" max="2" width="9.375" customWidth="1"/>
    <col min="3" max="3" width="9.375" style="1" customWidth="1"/>
    <col min="4" max="4" width="46.625" style="2" customWidth="1"/>
    <col min="5" max="5" width="36" style="3" customWidth="1"/>
    <col min="6" max="6" width="11.625" customWidth="1"/>
    <col min="7" max="7" width="9.375" customWidth="1"/>
    <col min="8" max="8" width="8.625" customWidth="1"/>
    <col min="9" max="9" width="11.25" customWidth="1"/>
  </cols>
  <sheetData>
    <row r="1" spans="1:8" ht="27" x14ac:dyDescent="0.2">
      <c r="A1" s="9" t="s">
        <v>0</v>
      </c>
      <c r="B1" s="9"/>
      <c r="C1" s="9"/>
      <c r="D1" s="9"/>
      <c r="E1" s="10"/>
      <c r="F1" s="10"/>
      <c r="G1" s="9"/>
      <c r="H1" s="9"/>
    </row>
    <row r="2" spans="1:8" ht="27" x14ac:dyDescent="0.2">
      <c r="A2" s="11" t="s">
        <v>1</v>
      </c>
      <c r="B2" s="11"/>
      <c r="C2" s="11"/>
      <c r="D2" s="9"/>
      <c r="E2" s="12"/>
      <c r="F2" s="12"/>
      <c r="G2" s="11"/>
      <c r="H2" s="11"/>
    </row>
    <row r="3" spans="1:8" x14ac:dyDescent="0.2">
      <c r="A3" s="13" t="s">
        <v>2</v>
      </c>
      <c r="B3" s="13"/>
      <c r="C3" s="14"/>
      <c r="D3" s="15"/>
      <c r="E3" s="16"/>
      <c r="F3" s="17"/>
      <c r="G3" s="13"/>
      <c r="H3" s="13"/>
    </row>
    <row r="4" spans="1:8" ht="35.1" customHeight="1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spans="1:8" ht="35.1" customHeight="1" x14ac:dyDescent="0.2">
      <c r="A5" s="5">
        <v>1</v>
      </c>
      <c r="B5" s="6" t="s">
        <v>11</v>
      </c>
      <c r="C5" s="5" t="s">
        <v>12</v>
      </c>
      <c r="D5" s="7" t="s">
        <v>13</v>
      </c>
      <c r="E5" s="7" t="s">
        <v>14</v>
      </c>
      <c r="F5" s="6" t="s">
        <v>14</v>
      </c>
      <c r="G5" s="5">
        <v>100000</v>
      </c>
      <c r="H5" s="5">
        <f>G5*0.7</f>
        <v>70000</v>
      </c>
    </row>
    <row r="6" spans="1:8" ht="35.1" customHeight="1" x14ac:dyDescent="0.2">
      <c r="A6" s="5">
        <v>2</v>
      </c>
      <c r="B6" s="6" t="s">
        <v>11</v>
      </c>
      <c r="C6" s="5" t="s">
        <v>15</v>
      </c>
      <c r="D6" s="7" t="s">
        <v>16</v>
      </c>
      <c r="E6" s="7" t="s">
        <v>17</v>
      </c>
      <c r="F6" s="6" t="s">
        <v>18</v>
      </c>
      <c r="G6" s="5">
        <v>100000</v>
      </c>
      <c r="H6" s="5">
        <f t="shared" ref="H6:H16" si="0">G6*0.7</f>
        <v>70000</v>
      </c>
    </row>
    <row r="7" spans="1:8" ht="35.1" customHeight="1" x14ac:dyDescent="0.2">
      <c r="A7" s="5">
        <v>3</v>
      </c>
      <c r="B7" s="6" t="s">
        <v>11</v>
      </c>
      <c r="C7" s="5" t="s">
        <v>19</v>
      </c>
      <c r="D7" s="7" t="s">
        <v>20</v>
      </c>
      <c r="E7" s="7" t="s">
        <v>21</v>
      </c>
      <c r="F7" s="6" t="s">
        <v>22</v>
      </c>
      <c r="G7" s="5">
        <v>100000</v>
      </c>
      <c r="H7" s="5">
        <f t="shared" si="0"/>
        <v>70000</v>
      </c>
    </row>
    <row r="8" spans="1:8" ht="35.1" customHeight="1" x14ac:dyDescent="0.2">
      <c r="A8" s="5">
        <v>4</v>
      </c>
      <c r="B8" s="6" t="s">
        <v>11</v>
      </c>
      <c r="C8" s="5" t="s">
        <v>23</v>
      </c>
      <c r="D8" s="7" t="s">
        <v>24</v>
      </c>
      <c r="E8" s="7" t="s">
        <v>25</v>
      </c>
      <c r="F8" s="6" t="s">
        <v>26</v>
      </c>
      <c r="G8" s="5">
        <v>100000</v>
      </c>
      <c r="H8" s="5">
        <f t="shared" si="0"/>
        <v>70000</v>
      </c>
    </row>
    <row r="9" spans="1:8" ht="35.1" customHeight="1" x14ac:dyDescent="0.2">
      <c r="A9" s="5">
        <v>5</v>
      </c>
      <c r="B9" s="6" t="s">
        <v>11</v>
      </c>
      <c r="C9" s="5" t="s">
        <v>27</v>
      </c>
      <c r="D9" s="7" t="s">
        <v>28</v>
      </c>
      <c r="E9" s="7" t="s">
        <v>29</v>
      </c>
      <c r="F9" s="6" t="s">
        <v>30</v>
      </c>
      <c r="G9" s="5">
        <v>100000</v>
      </c>
      <c r="H9" s="5">
        <f t="shared" si="0"/>
        <v>70000</v>
      </c>
    </row>
    <row r="10" spans="1:8" ht="35.1" customHeight="1" x14ac:dyDescent="0.2">
      <c r="A10" s="5">
        <v>6</v>
      </c>
      <c r="B10" s="6" t="s">
        <v>11</v>
      </c>
      <c r="C10" s="5" t="s">
        <v>31</v>
      </c>
      <c r="D10" s="7" t="s">
        <v>32</v>
      </c>
      <c r="E10" s="7" t="s">
        <v>33</v>
      </c>
      <c r="F10" s="6" t="s">
        <v>30</v>
      </c>
      <c r="G10" s="5">
        <v>100000</v>
      </c>
      <c r="H10" s="5">
        <f t="shared" si="0"/>
        <v>70000</v>
      </c>
    </row>
    <row r="11" spans="1:8" ht="35.1" customHeight="1" x14ac:dyDescent="0.2">
      <c r="A11" s="5">
        <v>7</v>
      </c>
      <c r="B11" s="6" t="s">
        <v>11</v>
      </c>
      <c r="C11" s="5" t="s">
        <v>34</v>
      </c>
      <c r="D11" s="7" t="s">
        <v>35</v>
      </c>
      <c r="E11" s="7" t="s">
        <v>36</v>
      </c>
      <c r="F11" s="6" t="s">
        <v>37</v>
      </c>
      <c r="G11" s="5">
        <v>100000</v>
      </c>
      <c r="H11" s="5">
        <f t="shared" si="0"/>
        <v>70000</v>
      </c>
    </row>
    <row r="12" spans="1:8" ht="35.1" customHeight="1" x14ac:dyDescent="0.2">
      <c r="A12" s="5">
        <v>8</v>
      </c>
      <c r="B12" s="6" t="s">
        <v>11</v>
      </c>
      <c r="C12" s="5" t="s">
        <v>38</v>
      </c>
      <c r="D12" s="7" t="s">
        <v>39</v>
      </c>
      <c r="E12" s="7" t="s">
        <v>40</v>
      </c>
      <c r="F12" s="6" t="s">
        <v>41</v>
      </c>
      <c r="G12" s="5">
        <v>100000</v>
      </c>
      <c r="H12" s="5">
        <f t="shared" si="0"/>
        <v>70000</v>
      </c>
    </row>
    <row r="13" spans="1:8" ht="35.1" customHeight="1" x14ac:dyDescent="0.2">
      <c r="A13" s="5">
        <v>9</v>
      </c>
      <c r="B13" s="6" t="s">
        <v>11</v>
      </c>
      <c r="C13" s="5" t="s">
        <v>42</v>
      </c>
      <c r="D13" s="7" t="s">
        <v>43</v>
      </c>
      <c r="E13" s="7" t="s">
        <v>44</v>
      </c>
      <c r="F13" s="6" t="s">
        <v>45</v>
      </c>
      <c r="G13" s="5">
        <v>100000</v>
      </c>
      <c r="H13" s="5">
        <f t="shared" si="0"/>
        <v>70000</v>
      </c>
    </row>
    <row r="14" spans="1:8" ht="35.1" customHeight="1" x14ac:dyDescent="0.2">
      <c r="A14" s="5">
        <v>10</v>
      </c>
      <c r="B14" s="6" t="s">
        <v>11</v>
      </c>
      <c r="C14" s="5" t="s">
        <v>46</v>
      </c>
      <c r="D14" s="7" t="s">
        <v>47</v>
      </c>
      <c r="E14" s="7" t="s">
        <v>14</v>
      </c>
      <c r="F14" s="6" t="s">
        <v>14</v>
      </c>
      <c r="G14" s="5">
        <v>100000</v>
      </c>
      <c r="H14" s="5">
        <f t="shared" si="0"/>
        <v>70000</v>
      </c>
    </row>
    <row r="15" spans="1:8" ht="35.1" customHeight="1" x14ac:dyDescent="0.2">
      <c r="A15" s="5">
        <v>11</v>
      </c>
      <c r="B15" s="6" t="s">
        <v>11</v>
      </c>
      <c r="C15" s="5" t="s">
        <v>48</v>
      </c>
      <c r="D15" s="7" t="s">
        <v>49</v>
      </c>
      <c r="E15" s="7" t="s">
        <v>50</v>
      </c>
      <c r="F15" s="6" t="s">
        <v>51</v>
      </c>
      <c r="G15" s="5">
        <v>100000</v>
      </c>
      <c r="H15" s="5">
        <f t="shared" si="0"/>
        <v>70000</v>
      </c>
    </row>
    <row r="16" spans="1:8" ht="35.1" customHeight="1" x14ac:dyDescent="0.2">
      <c r="A16" s="5">
        <v>12</v>
      </c>
      <c r="B16" s="6" t="s">
        <v>11</v>
      </c>
      <c r="C16" s="5" t="s">
        <v>52</v>
      </c>
      <c r="D16" s="7" t="s">
        <v>53</v>
      </c>
      <c r="E16" s="7" t="s">
        <v>54</v>
      </c>
      <c r="F16" s="6" t="s">
        <v>22</v>
      </c>
      <c r="G16" s="5">
        <v>100000</v>
      </c>
      <c r="H16" s="5">
        <f t="shared" si="0"/>
        <v>70000</v>
      </c>
    </row>
    <row r="17" spans="1:8" ht="35.1" customHeight="1" x14ac:dyDescent="0.2">
      <c r="A17" s="5">
        <v>13</v>
      </c>
      <c r="B17" s="6" t="s">
        <v>11</v>
      </c>
      <c r="C17" s="5" t="s">
        <v>55</v>
      </c>
      <c r="D17" s="7" t="s">
        <v>56</v>
      </c>
      <c r="E17" s="7" t="s">
        <v>57</v>
      </c>
      <c r="F17" s="6" t="s">
        <v>58</v>
      </c>
      <c r="G17" s="5">
        <v>100000</v>
      </c>
      <c r="H17" s="5">
        <f t="shared" ref="H17:H55" si="1">G17*0.7</f>
        <v>70000</v>
      </c>
    </row>
    <row r="18" spans="1:8" ht="35.1" customHeight="1" x14ac:dyDescent="0.2">
      <c r="A18" s="5">
        <v>14</v>
      </c>
      <c r="B18" s="6" t="s">
        <v>11</v>
      </c>
      <c r="C18" s="5" t="s">
        <v>59</v>
      </c>
      <c r="D18" s="7" t="s">
        <v>60</v>
      </c>
      <c r="E18" s="7" t="s">
        <v>61</v>
      </c>
      <c r="F18" s="6" t="s">
        <v>62</v>
      </c>
      <c r="G18" s="5">
        <v>100000</v>
      </c>
      <c r="H18" s="5">
        <f t="shared" si="1"/>
        <v>70000</v>
      </c>
    </row>
    <row r="19" spans="1:8" ht="35.1" customHeight="1" x14ac:dyDescent="0.2">
      <c r="A19" s="5">
        <v>15</v>
      </c>
      <c r="B19" s="7" t="s">
        <v>63</v>
      </c>
      <c r="C19" s="8" t="s">
        <v>64</v>
      </c>
      <c r="D19" s="7" t="s">
        <v>65</v>
      </c>
      <c r="E19" s="7" t="s">
        <v>66</v>
      </c>
      <c r="F19" s="6" t="s">
        <v>67</v>
      </c>
      <c r="G19" s="5">
        <v>50000</v>
      </c>
      <c r="H19" s="5">
        <f t="shared" si="1"/>
        <v>35000</v>
      </c>
    </row>
    <row r="20" spans="1:8" ht="35.1" customHeight="1" x14ac:dyDescent="0.2">
      <c r="A20" s="5">
        <v>16</v>
      </c>
      <c r="B20" s="7" t="s">
        <v>63</v>
      </c>
      <c r="C20" s="8" t="s">
        <v>68</v>
      </c>
      <c r="D20" s="7" t="s">
        <v>69</v>
      </c>
      <c r="E20" s="7" t="s">
        <v>66</v>
      </c>
      <c r="F20" s="6" t="s">
        <v>67</v>
      </c>
      <c r="G20" s="5">
        <v>50000</v>
      </c>
      <c r="H20" s="5">
        <f t="shared" si="1"/>
        <v>35000</v>
      </c>
    </row>
    <row r="21" spans="1:8" ht="35.1" customHeight="1" x14ac:dyDescent="0.2">
      <c r="A21" s="5">
        <v>17</v>
      </c>
      <c r="B21" s="7" t="s">
        <v>63</v>
      </c>
      <c r="C21" s="8" t="s">
        <v>70</v>
      </c>
      <c r="D21" s="7" t="s">
        <v>71</v>
      </c>
      <c r="E21" s="7" t="s">
        <v>72</v>
      </c>
      <c r="F21" s="6" t="s">
        <v>73</v>
      </c>
      <c r="G21" s="5">
        <v>50000</v>
      </c>
      <c r="H21" s="5">
        <f t="shared" si="1"/>
        <v>35000</v>
      </c>
    </row>
    <row r="22" spans="1:8" ht="35.1" customHeight="1" x14ac:dyDescent="0.2">
      <c r="A22" s="5">
        <v>18</v>
      </c>
      <c r="B22" s="7" t="s">
        <v>63</v>
      </c>
      <c r="C22" s="8" t="s">
        <v>74</v>
      </c>
      <c r="D22" s="7" t="s">
        <v>75</v>
      </c>
      <c r="E22" s="7" t="s">
        <v>66</v>
      </c>
      <c r="F22" s="6" t="s">
        <v>67</v>
      </c>
      <c r="G22" s="5">
        <v>50000</v>
      </c>
      <c r="H22" s="5">
        <f t="shared" si="1"/>
        <v>35000</v>
      </c>
    </row>
    <row r="23" spans="1:8" ht="35.1" customHeight="1" x14ac:dyDescent="0.2">
      <c r="A23" s="5">
        <v>19</v>
      </c>
      <c r="B23" s="7" t="s">
        <v>63</v>
      </c>
      <c r="C23" s="8" t="s">
        <v>76</v>
      </c>
      <c r="D23" s="7" t="s">
        <v>77</v>
      </c>
      <c r="E23" s="7" t="s">
        <v>78</v>
      </c>
      <c r="F23" s="6" t="s">
        <v>73</v>
      </c>
      <c r="G23" s="5">
        <v>50000</v>
      </c>
      <c r="H23" s="5">
        <f t="shared" si="1"/>
        <v>35000</v>
      </c>
    </row>
    <row r="24" spans="1:8" ht="35.1" customHeight="1" x14ac:dyDescent="0.2">
      <c r="A24" s="5">
        <v>20</v>
      </c>
      <c r="B24" s="7" t="s">
        <v>63</v>
      </c>
      <c r="C24" s="8" t="s">
        <v>79</v>
      </c>
      <c r="D24" s="7" t="s">
        <v>80</v>
      </c>
      <c r="E24" s="7" t="s">
        <v>81</v>
      </c>
      <c r="F24" s="6" t="s">
        <v>45</v>
      </c>
      <c r="G24" s="5">
        <v>50000</v>
      </c>
      <c r="H24" s="5">
        <f t="shared" si="1"/>
        <v>35000</v>
      </c>
    </row>
    <row r="25" spans="1:8" ht="35.1" customHeight="1" x14ac:dyDescent="0.2">
      <c r="A25" s="5">
        <v>21</v>
      </c>
      <c r="B25" s="7" t="s">
        <v>63</v>
      </c>
      <c r="C25" s="8" t="s">
        <v>82</v>
      </c>
      <c r="D25" s="7" t="s">
        <v>83</v>
      </c>
      <c r="E25" s="7" t="s">
        <v>17</v>
      </c>
      <c r="F25" s="6" t="s">
        <v>18</v>
      </c>
      <c r="G25" s="5">
        <v>50000</v>
      </c>
      <c r="H25" s="5">
        <f t="shared" si="1"/>
        <v>35000</v>
      </c>
    </row>
    <row r="26" spans="1:8" ht="35.1" customHeight="1" x14ac:dyDescent="0.2">
      <c r="A26" s="5">
        <v>22</v>
      </c>
      <c r="B26" s="7" t="s">
        <v>63</v>
      </c>
      <c r="C26" s="8" t="s">
        <v>84</v>
      </c>
      <c r="D26" s="7" t="s">
        <v>85</v>
      </c>
      <c r="E26" s="7" t="s">
        <v>86</v>
      </c>
      <c r="F26" s="6" t="s">
        <v>58</v>
      </c>
      <c r="G26" s="5">
        <v>50000</v>
      </c>
      <c r="H26" s="5">
        <f t="shared" si="1"/>
        <v>35000</v>
      </c>
    </row>
    <row r="27" spans="1:8" ht="35.1" customHeight="1" x14ac:dyDescent="0.2">
      <c r="A27" s="5">
        <v>23</v>
      </c>
      <c r="B27" s="7" t="s">
        <v>63</v>
      </c>
      <c r="C27" s="8" t="s">
        <v>87</v>
      </c>
      <c r="D27" s="7" t="s">
        <v>88</v>
      </c>
      <c r="E27" s="7" t="s">
        <v>89</v>
      </c>
      <c r="F27" s="6" t="s">
        <v>90</v>
      </c>
      <c r="G27" s="5">
        <v>50000</v>
      </c>
      <c r="H27" s="5">
        <f t="shared" si="1"/>
        <v>35000</v>
      </c>
    </row>
    <row r="28" spans="1:8" ht="35.1" customHeight="1" x14ac:dyDescent="0.2">
      <c r="A28" s="5">
        <v>24</v>
      </c>
      <c r="B28" s="7" t="s">
        <v>63</v>
      </c>
      <c r="C28" s="8" t="s">
        <v>91</v>
      </c>
      <c r="D28" s="7" t="s">
        <v>92</v>
      </c>
      <c r="E28" s="7" t="s">
        <v>93</v>
      </c>
      <c r="F28" s="6" t="s">
        <v>41</v>
      </c>
      <c r="G28" s="5">
        <v>50000</v>
      </c>
      <c r="H28" s="5">
        <f t="shared" si="1"/>
        <v>35000</v>
      </c>
    </row>
    <row r="29" spans="1:8" ht="35.1" customHeight="1" x14ac:dyDescent="0.2">
      <c r="A29" s="5">
        <v>25</v>
      </c>
      <c r="B29" s="7" t="s">
        <v>63</v>
      </c>
      <c r="C29" s="8" t="s">
        <v>94</v>
      </c>
      <c r="D29" s="7" t="s">
        <v>95</v>
      </c>
      <c r="E29" s="7" t="s">
        <v>96</v>
      </c>
      <c r="F29" s="6" t="s">
        <v>67</v>
      </c>
      <c r="G29" s="5">
        <v>50000</v>
      </c>
      <c r="H29" s="5">
        <f t="shared" si="1"/>
        <v>35000</v>
      </c>
    </row>
    <row r="30" spans="1:8" ht="35.1" customHeight="1" x14ac:dyDescent="0.2">
      <c r="A30" s="5">
        <v>26</v>
      </c>
      <c r="B30" s="7" t="s">
        <v>63</v>
      </c>
      <c r="C30" s="8" t="s">
        <v>97</v>
      </c>
      <c r="D30" s="7" t="s">
        <v>98</v>
      </c>
      <c r="E30" s="7" t="s">
        <v>99</v>
      </c>
      <c r="F30" s="6" t="s">
        <v>100</v>
      </c>
      <c r="G30" s="5">
        <v>50000</v>
      </c>
      <c r="H30" s="5">
        <f t="shared" si="1"/>
        <v>35000</v>
      </c>
    </row>
    <row r="31" spans="1:8" ht="35.1" customHeight="1" x14ac:dyDescent="0.2">
      <c r="A31" s="5">
        <v>27</v>
      </c>
      <c r="B31" s="7" t="s">
        <v>63</v>
      </c>
      <c r="C31" s="8" t="s">
        <v>101</v>
      </c>
      <c r="D31" s="7" t="s">
        <v>102</v>
      </c>
      <c r="E31" s="7" t="s">
        <v>103</v>
      </c>
      <c r="F31" s="6" t="s">
        <v>18</v>
      </c>
      <c r="G31" s="5">
        <v>50000</v>
      </c>
      <c r="H31" s="5">
        <f t="shared" si="1"/>
        <v>35000</v>
      </c>
    </row>
    <row r="32" spans="1:8" ht="35.1" customHeight="1" x14ac:dyDescent="0.2">
      <c r="A32" s="5">
        <v>28</v>
      </c>
      <c r="B32" s="7" t="s">
        <v>63</v>
      </c>
      <c r="C32" s="8" t="s">
        <v>104</v>
      </c>
      <c r="D32" s="7" t="s">
        <v>105</v>
      </c>
      <c r="E32" s="7" t="s">
        <v>14</v>
      </c>
      <c r="F32" s="6" t="s">
        <v>14</v>
      </c>
      <c r="G32" s="5">
        <v>50000</v>
      </c>
      <c r="H32" s="5">
        <f t="shared" si="1"/>
        <v>35000</v>
      </c>
    </row>
    <row r="33" spans="1:8" ht="35.1" customHeight="1" x14ac:dyDescent="0.2">
      <c r="A33" s="5">
        <v>29</v>
      </c>
      <c r="B33" s="7" t="s">
        <v>63</v>
      </c>
      <c r="C33" s="8" t="s">
        <v>106</v>
      </c>
      <c r="D33" s="7" t="s">
        <v>107</v>
      </c>
      <c r="E33" s="7" t="s">
        <v>108</v>
      </c>
      <c r="F33" s="6" t="s">
        <v>45</v>
      </c>
      <c r="G33" s="5">
        <v>50000</v>
      </c>
      <c r="H33" s="5">
        <f t="shared" si="1"/>
        <v>35000</v>
      </c>
    </row>
    <row r="34" spans="1:8" ht="35.1" customHeight="1" x14ac:dyDescent="0.2">
      <c r="A34" s="5">
        <v>30</v>
      </c>
      <c r="B34" s="7" t="s">
        <v>63</v>
      </c>
      <c r="C34" s="8" t="s">
        <v>109</v>
      </c>
      <c r="D34" s="7" t="s">
        <v>110</v>
      </c>
      <c r="E34" s="7" t="s">
        <v>111</v>
      </c>
      <c r="F34" s="6" t="s">
        <v>51</v>
      </c>
      <c r="G34" s="5">
        <v>50000</v>
      </c>
      <c r="H34" s="5">
        <f t="shared" si="1"/>
        <v>35000</v>
      </c>
    </row>
    <row r="35" spans="1:8" ht="35.1" customHeight="1" x14ac:dyDescent="0.2">
      <c r="A35" s="5">
        <v>31</v>
      </c>
      <c r="B35" s="7" t="s">
        <v>63</v>
      </c>
      <c r="C35" s="8" t="s">
        <v>112</v>
      </c>
      <c r="D35" s="7" t="s">
        <v>113</v>
      </c>
      <c r="E35" s="7" t="s">
        <v>114</v>
      </c>
      <c r="F35" s="6" t="s">
        <v>67</v>
      </c>
      <c r="G35" s="5">
        <v>50000</v>
      </c>
      <c r="H35" s="5">
        <f t="shared" si="1"/>
        <v>35000</v>
      </c>
    </row>
    <row r="36" spans="1:8" ht="35.1" customHeight="1" x14ac:dyDescent="0.2">
      <c r="A36" s="5">
        <v>32</v>
      </c>
      <c r="B36" s="7" t="s">
        <v>63</v>
      </c>
      <c r="C36" s="8" t="s">
        <v>115</v>
      </c>
      <c r="D36" s="7" t="s">
        <v>116</v>
      </c>
      <c r="E36" s="7" t="s">
        <v>117</v>
      </c>
      <c r="F36" s="6" t="s">
        <v>58</v>
      </c>
      <c r="G36" s="5">
        <v>50000</v>
      </c>
      <c r="H36" s="5">
        <f t="shared" si="1"/>
        <v>35000</v>
      </c>
    </row>
    <row r="37" spans="1:8" ht="35.1" customHeight="1" x14ac:dyDescent="0.2">
      <c r="A37" s="5">
        <v>33</v>
      </c>
      <c r="B37" s="7" t="s">
        <v>63</v>
      </c>
      <c r="C37" s="8" t="s">
        <v>118</v>
      </c>
      <c r="D37" s="7" t="s">
        <v>119</v>
      </c>
      <c r="E37" s="7" t="s">
        <v>120</v>
      </c>
      <c r="F37" s="6" t="s">
        <v>120</v>
      </c>
      <c r="G37" s="5">
        <v>50000</v>
      </c>
      <c r="H37" s="5">
        <f t="shared" si="1"/>
        <v>35000</v>
      </c>
    </row>
    <row r="38" spans="1:8" ht="35.1" customHeight="1" x14ac:dyDescent="0.2">
      <c r="A38" s="5">
        <v>34</v>
      </c>
      <c r="B38" s="7" t="s">
        <v>63</v>
      </c>
      <c r="C38" s="8" t="s">
        <v>121</v>
      </c>
      <c r="D38" s="7" t="s">
        <v>122</v>
      </c>
      <c r="E38" s="7" t="s">
        <v>123</v>
      </c>
      <c r="F38" s="6" t="s">
        <v>30</v>
      </c>
      <c r="G38" s="5">
        <v>50000</v>
      </c>
      <c r="H38" s="5">
        <f t="shared" si="1"/>
        <v>35000</v>
      </c>
    </row>
    <row r="39" spans="1:8" ht="35.1" customHeight="1" x14ac:dyDescent="0.2">
      <c r="A39" s="5">
        <v>35</v>
      </c>
      <c r="B39" s="7" t="s">
        <v>63</v>
      </c>
      <c r="C39" s="8" t="s">
        <v>124</v>
      </c>
      <c r="D39" s="7" t="s">
        <v>125</v>
      </c>
      <c r="E39" s="7" t="s">
        <v>66</v>
      </c>
      <c r="F39" s="6" t="s">
        <v>67</v>
      </c>
      <c r="G39" s="5">
        <v>50000</v>
      </c>
      <c r="H39" s="5">
        <f t="shared" si="1"/>
        <v>35000</v>
      </c>
    </row>
    <row r="40" spans="1:8" ht="35.1" customHeight="1" x14ac:dyDescent="0.2">
      <c r="A40" s="5">
        <v>36</v>
      </c>
      <c r="B40" s="7" t="s">
        <v>63</v>
      </c>
      <c r="C40" s="8" t="s">
        <v>126</v>
      </c>
      <c r="D40" s="7" t="s">
        <v>127</v>
      </c>
      <c r="E40" s="7" t="s">
        <v>57</v>
      </c>
      <c r="F40" s="6" t="s">
        <v>58</v>
      </c>
      <c r="G40" s="5">
        <v>50000</v>
      </c>
      <c r="H40" s="5">
        <f t="shared" si="1"/>
        <v>35000</v>
      </c>
    </row>
    <row r="41" spans="1:8" ht="35.1" customHeight="1" x14ac:dyDescent="0.2">
      <c r="A41" s="5">
        <v>37</v>
      </c>
      <c r="B41" s="7" t="s">
        <v>63</v>
      </c>
      <c r="C41" s="8" t="s">
        <v>128</v>
      </c>
      <c r="D41" s="7" t="s">
        <v>129</v>
      </c>
      <c r="E41" s="7" t="s">
        <v>66</v>
      </c>
      <c r="F41" s="6" t="s">
        <v>67</v>
      </c>
      <c r="G41" s="5">
        <v>50000</v>
      </c>
      <c r="H41" s="5">
        <f t="shared" si="1"/>
        <v>35000</v>
      </c>
    </row>
    <row r="42" spans="1:8" ht="35.1" customHeight="1" x14ac:dyDescent="0.2">
      <c r="A42" s="5">
        <v>38</v>
      </c>
      <c r="B42" s="7" t="s">
        <v>63</v>
      </c>
      <c r="C42" s="8" t="s">
        <v>130</v>
      </c>
      <c r="D42" s="7" t="s">
        <v>131</v>
      </c>
      <c r="E42" s="7" t="s">
        <v>81</v>
      </c>
      <c r="F42" s="6" t="s">
        <v>45</v>
      </c>
      <c r="G42" s="5">
        <v>50000</v>
      </c>
      <c r="H42" s="5">
        <f t="shared" si="1"/>
        <v>35000</v>
      </c>
    </row>
    <row r="43" spans="1:8" ht="35.1" customHeight="1" x14ac:dyDescent="0.2">
      <c r="A43" s="5">
        <v>39</v>
      </c>
      <c r="B43" s="7" t="s">
        <v>63</v>
      </c>
      <c r="C43" s="8" t="s">
        <v>132</v>
      </c>
      <c r="D43" s="7" t="s">
        <v>133</v>
      </c>
      <c r="E43" s="7" t="s">
        <v>134</v>
      </c>
      <c r="F43" s="6" t="s">
        <v>73</v>
      </c>
      <c r="G43" s="5">
        <v>50000</v>
      </c>
      <c r="H43" s="5">
        <f t="shared" si="1"/>
        <v>35000</v>
      </c>
    </row>
    <row r="44" spans="1:8" ht="35.1" customHeight="1" x14ac:dyDescent="0.2">
      <c r="A44" s="5">
        <v>40</v>
      </c>
      <c r="B44" s="7" t="s">
        <v>63</v>
      </c>
      <c r="C44" s="8" t="s">
        <v>135</v>
      </c>
      <c r="D44" s="7" t="s">
        <v>136</v>
      </c>
      <c r="E44" s="7" t="s">
        <v>66</v>
      </c>
      <c r="F44" s="6" t="s">
        <v>67</v>
      </c>
      <c r="G44" s="5">
        <v>50000</v>
      </c>
      <c r="H44" s="5">
        <f t="shared" si="1"/>
        <v>35000</v>
      </c>
    </row>
    <row r="45" spans="1:8" ht="35.1" customHeight="1" x14ac:dyDescent="0.2">
      <c r="A45" s="5">
        <v>41</v>
      </c>
      <c r="B45" s="7" t="s">
        <v>63</v>
      </c>
      <c r="C45" s="8" t="s">
        <v>137</v>
      </c>
      <c r="D45" s="7" t="s">
        <v>138</v>
      </c>
      <c r="E45" s="7" t="s">
        <v>139</v>
      </c>
      <c r="F45" s="6" t="s">
        <v>22</v>
      </c>
      <c r="G45" s="5">
        <v>50000</v>
      </c>
      <c r="H45" s="5">
        <f t="shared" si="1"/>
        <v>35000</v>
      </c>
    </row>
    <row r="46" spans="1:8" ht="35.1" customHeight="1" x14ac:dyDescent="0.2">
      <c r="A46" s="5">
        <v>42</v>
      </c>
      <c r="B46" s="7" t="s">
        <v>63</v>
      </c>
      <c r="C46" s="8" t="s">
        <v>140</v>
      </c>
      <c r="D46" s="7" t="s">
        <v>141</v>
      </c>
      <c r="E46" s="7" t="s">
        <v>142</v>
      </c>
      <c r="F46" s="6" t="s">
        <v>143</v>
      </c>
      <c r="G46" s="5">
        <v>50000</v>
      </c>
      <c r="H46" s="5">
        <f t="shared" si="1"/>
        <v>35000</v>
      </c>
    </row>
    <row r="47" spans="1:8" ht="35.1" customHeight="1" x14ac:dyDescent="0.2">
      <c r="A47" s="5">
        <v>43</v>
      </c>
      <c r="B47" s="7" t="s">
        <v>63</v>
      </c>
      <c r="C47" s="8" t="s">
        <v>144</v>
      </c>
      <c r="D47" s="7" t="s">
        <v>145</v>
      </c>
      <c r="E47" s="7" t="s">
        <v>134</v>
      </c>
      <c r="F47" s="6" t="s">
        <v>73</v>
      </c>
      <c r="G47" s="5">
        <v>50000</v>
      </c>
      <c r="H47" s="5">
        <f t="shared" si="1"/>
        <v>35000</v>
      </c>
    </row>
    <row r="48" spans="1:8" ht="35.1" customHeight="1" x14ac:dyDescent="0.2">
      <c r="A48" s="5">
        <v>44</v>
      </c>
      <c r="B48" s="7" t="s">
        <v>63</v>
      </c>
      <c r="C48" s="8" t="s">
        <v>146</v>
      </c>
      <c r="D48" s="7" t="s">
        <v>147</v>
      </c>
      <c r="E48" s="7" t="s">
        <v>148</v>
      </c>
      <c r="F48" s="6" t="s">
        <v>143</v>
      </c>
      <c r="G48" s="5">
        <v>50000</v>
      </c>
      <c r="H48" s="5">
        <f t="shared" si="1"/>
        <v>35000</v>
      </c>
    </row>
    <row r="49" spans="1:8" ht="35.1" customHeight="1" x14ac:dyDescent="0.2">
      <c r="A49" s="5">
        <v>45</v>
      </c>
      <c r="B49" s="7" t="s">
        <v>63</v>
      </c>
      <c r="C49" s="8" t="s">
        <v>149</v>
      </c>
      <c r="D49" s="7" t="s">
        <v>150</v>
      </c>
      <c r="E49" s="7" t="s">
        <v>81</v>
      </c>
      <c r="F49" s="6" t="s">
        <v>45</v>
      </c>
      <c r="G49" s="5">
        <v>50000</v>
      </c>
      <c r="H49" s="5">
        <f t="shared" si="1"/>
        <v>35000</v>
      </c>
    </row>
    <row r="50" spans="1:8" ht="35.1" customHeight="1" x14ac:dyDescent="0.2">
      <c r="A50" s="5">
        <v>46</v>
      </c>
      <c r="B50" s="7" t="s">
        <v>63</v>
      </c>
      <c r="C50" s="8" t="s">
        <v>151</v>
      </c>
      <c r="D50" s="7" t="s">
        <v>152</v>
      </c>
      <c r="E50" s="7" t="s">
        <v>153</v>
      </c>
      <c r="F50" s="6" t="s">
        <v>153</v>
      </c>
      <c r="G50" s="5">
        <v>50000</v>
      </c>
      <c r="H50" s="5">
        <f t="shared" si="1"/>
        <v>35000</v>
      </c>
    </row>
    <row r="51" spans="1:8" ht="35.1" customHeight="1" x14ac:dyDescent="0.2">
      <c r="A51" s="5">
        <v>47</v>
      </c>
      <c r="B51" s="7" t="s">
        <v>63</v>
      </c>
      <c r="C51" s="8" t="s">
        <v>154</v>
      </c>
      <c r="D51" s="7" t="s">
        <v>155</v>
      </c>
      <c r="E51" s="7" t="s">
        <v>66</v>
      </c>
      <c r="F51" s="6" t="s">
        <v>67</v>
      </c>
      <c r="G51" s="5">
        <v>50000</v>
      </c>
      <c r="H51" s="5">
        <f t="shared" si="1"/>
        <v>35000</v>
      </c>
    </row>
    <row r="52" spans="1:8" ht="35.1" customHeight="1" x14ac:dyDescent="0.2">
      <c r="A52" s="5">
        <v>48</v>
      </c>
      <c r="B52" s="7" t="s">
        <v>63</v>
      </c>
      <c r="C52" s="8" t="s">
        <v>156</v>
      </c>
      <c r="D52" s="7" t="s">
        <v>157</v>
      </c>
      <c r="E52" s="7" t="s">
        <v>158</v>
      </c>
      <c r="F52" s="6" t="s">
        <v>22</v>
      </c>
      <c r="G52" s="5">
        <v>50000</v>
      </c>
      <c r="H52" s="5">
        <f t="shared" si="1"/>
        <v>35000</v>
      </c>
    </row>
    <row r="53" spans="1:8" ht="35.1" customHeight="1" x14ac:dyDescent="0.2">
      <c r="A53" s="5">
        <v>49</v>
      </c>
      <c r="B53" s="7" t="s">
        <v>63</v>
      </c>
      <c r="C53" s="8" t="s">
        <v>159</v>
      </c>
      <c r="D53" s="7" t="s">
        <v>160</v>
      </c>
      <c r="E53" s="7" t="s">
        <v>161</v>
      </c>
      <c r="F53" s="6" t="s">
        <v>22</v>
      </c>
      <c r="G53" s="5">
        <v>50000</v>
      </c>
      <c r="H53" s="5">
        <f t="shared" si="1"/>
        <v>35000</v>
      </c>
    </row>
    <row r="54" spans="1:8" ht="35.1" customHeight="1" x14ac:dyDescent="0.2">
      <c r="A54" s="5">
        <v>50</v>
      </c>
      <c r="B54" s="7" t="s">
        <v>63</v>
      </c>
      <c r="C54" s="8" t="s">
        <v>162</v>
      </c>
      <c r="D54" s="7" t="s">
        <v>163</v>
      </c>
      <c r="E54" s="7" t="s">
        <v>81</v>
      </c>
      <c r="F54" s="6" t="s">
        <v>45</v>
      </c>
      <c r="G54" s="5">
        <v>50000</v>
      </c>
      <c r="H54" s="5">
        <f t="shared" si="1"/>
        <v>35000</v>
      </c>
    </row>
    <row r="55" spans="1:8" ht="35.1" customHeight="1" x14ac:dyDescent="0.2">
      <c r="A55" s="5">
        <v>51</v>
      </c>
      <c r="B55" s="7" t="s">
        <v>63</v>
      </c>
      <c r="C55" s="8" t="s">
        <v>164</v>
      </c>
      <c r="D55" s="7" t="s">
        <v>165</v>
      </c>
      <c r="E55" s="7" t="s">
        <v>166</v>
      </c>
      <c r="F55" s="6" t="s">
        <v>45</v>
      </c>
      <c r="G55" s="5">
        <v>50000</v>
      </c>
      <c r="H55" s="5">
        <f t="shared" si="1"/>
        <v>35000</v>
      </c>
    </row>
    <row r="56" spans="1:8" ht="35.1" customHeight="1" x14ac:dyDescent="0.2">
      <c r="A56" s="5">
        <v>52</v>
      </c>
      <c r="B56" s="7" t="s">
        <v>63</v>
      </c>
      <c r="C56" s="8" t="s">
        <v>167</v>
      </c>
      <c r="D56" s="7" t="s">
        <v>168</v>
      </c>
      <c r="E56" s="7" t="s">
        <v>14</v>
      </c>
      <c r="F56" s="6" t="s">
        <v>14</v>
      </c>
      <c r="G56" s="5">
        <v>50000</v>
      </c>
      <c r="H56" s="5">
        <f t="shared" ref="H56:H83" si="2">G56*0.7</f>
        <v>35000</v>
      </c>
    </row>
    <row r="57" spans="1:8" ht="35.1" customHeight="1" x14ac:dyDescent="0.2">
      <c r="A57" s="5">
        <v>53</v>
      </c>
      <c r="B57" s="7" t="s">
        <v>63</v>
      </c>
      <c r="C57" s="8" t="s">
        <v>169</v>
      </c>
      <c r="D57" s="7" t="s">
        <v>170</v>
      </c>
      <c r="E57" s="7" t="s">
        <v>171</v>
      </c>
      <c r="F57" s="6" t="s">
        <v>143</v>
      </c>
      <c r="G57" s="5">
        <v>50000</v>
      </c>
      <c r="H57" s="5">
        <f t="shared" si="2"/>
        <v>35000</v>
      </c>
    </row>
    <row r="58" spans="1:8" ht="35.1" customHeight="1" x14ac:dyDescent="0.2">
      <c r="A58" s="5">
        <v>54</v>
      </c>
      <c r="B58" s="7" t="s">
        <v>63</v>
      </c>
      <c r="C58" s="8" t="s">
        <v>172</v>
      </c>
      <c r="D58" s="7" t="s">
        <v>173</v>
      </c>
      <c r="E58" s="7" t="s">
        <v>174</v>
      </c>
      <c r="F58" s="6" t="s">
        <v>30</v>
      </c>
      <c r="G58" s="5">
        <v>50000</v>
      </c>
      <c r="H58" s="5">
        <f t="shared" si="2"/>
        <v>35000</v>
      </c>
    </row>
    <row r="59" spans="1:8" ht="35.1" customHeight="1" x14ac:dyDescent="0.2">
      <c r="A59" s="5">
        <v>55</v>
      </c>
      <c r="B59" s="7" t="s">
        <v>175</v>
      </c>
      <c r="C59" s="8" t="s">
        <v>176</v>
      </c>
      <c r="D59" s="7" t="s">
        <v>177</v>
      </c>
      <c r="E59" s="7" t="s">
        <v>14</v>
      </c>
      <c r="F59" s="6" t="s">
        <v>14</v>
      </c>
      <c r="G59" s="5">
        <v>30000</v>
      </c>
      <c r="H59" s="5">
        <f t="shared" si="2"/>
        <v>21000</v>
      </c>
    </row>
    <row r="60" spans="1:8" ht="35.1" customHeight="1" x14ac:dyDescent="0.2">
      <c r="A60" s="5">
        <v>56</v>
      </c>
      <c r="B60" s="7" t="s">
        <v>175</v>
      </c>
      <c r="C60" s="8" t="s">
        <v>178</v>
      </c>
      <c r="D60" s="7" t="s">
        <v>179</v>
      </c>
      <c r="E60" s="7" t="s">
        <v>81</v>
      </c>
      <c r="F60" s="6" t="s">
        <v>45</v>
      </c>
      <c r="G60" s="5">
        <v>30000</v>
      </c>
      <c r="H60" s="5">
        <f t="shared" si="2"/>
        <v>21000</v>
      </c>
    </row>
    <row r="61" spans="1:8" ht="35.1" customHeight="1" x14ac:dyDescent="0.2">
      <c r="A61" s="5">
        <v>57</v>
      </c>
      <c r="B61" s="7" t="s">
        <v>175</v>
      </c>
      <c r="C61" s="8" t="s">
        <v>180</v>
      </c>
      <c r="D61" s="7" t="s">
        <v>181</v>
      </c>
      <c r="E61" s="7" t="s">
        <v>66</v>
      </c>
      <c r="F61" s="6" t="s">
        <v>67</v>
      </c>
      <c r="G61" s="5">
        <v>30000</v>
      </c>
      <c r="H61" s="5">
        <f t="shared" si="2"/>
        <v>21000</v>
      </c>
    </row>
    <row r="62" spans="1:8" ht="35.1" customHeight="1" x14ac:dyDescent="0.2">
      <c r="A62" s="5">
        <v>58</v>
      </c>
      <c r="B62" s="7" t="s">
        <v>175</v>
      </c>
      <c r="C62" s="8" t="s">
        <v>182</v>
      </c>
      <c r="D62" s="7" t="s">
        <v>183</v>
      </c>
      <c r="E62" s="7" t="s">
        <v>14</v>
      </c>
      <c r="F62" s="6" t="s">
        <v>14</v>
      </c>
      <c r="G62" s="5">
        <v>30000</v>
      </c>
      <c r="H62" s="5">
        <f t="shared" si="2"/>
        <v>21000</v>
      </c>
    </row>
    <row r="63" spans="1:8" ht="35.1" customHeight="1" x14ac:dyDescent="0.2">
      <c r="A63" s="5">
        <v>59</v>
      </c>
      <c r="B63" s="7" t="s">
        <v>175</v>
      </c>
      <c r="C63" s="8" t="s">
        <v>184</v>
      </c>
      <c r="D63" s="7" t="s">
        <v>185</v>
      </c>
      <c r="E63" s="7" t="s">
        <v>186</v>
      </c>
      <c r="F63" s="6" t="s">
        <v>41</v>
      </c>
      <c r="G63" s="5">
        <v>30000</v>
      </c>
      <c r="H63" s="5">
        <f t="shared" si="2"/>
        <v>21000</v>
      </c>
    </row>
    <row r="64" spans="1:8" ht="35.1" customHeight="1" x14ac:dyDescent="0.2">
      <c r="A64" s="5">
        <v>60</v>
      </c>
      <c r="B64" s="7" t="s">
        <v>175</v>
      </c>
      <c r="C64" s="8" t="s">
        <v>187</v>
      </c>
      <c r="D64" s="7" t="s">
        <v>188</v>
      </c>
      <c r="E64" s="7" t="s">
        <v>189</v>
      </c>
      <c r="F64" s="6" t="s">
        <v>45</v>
      </c>
      <c r="G64" s="5">
        <v>30000</v>
      </c>
      <c r="H64" s="5">
        <f t="shared" si="2"/>
        <v>21000</v>
      </c>
    </row>
    <row r="65" spans="1:8" ht="35.1" customHeight="1" x14ac:dyDescent="0.2">
      <c r="A65" s="5">
        <v>61</v>
      </c>
      <c r="B65" s="7" t="s">
        <v>175</v>
      </c>
      <c r="C65" s="8" t="s">
        <v>190</v>
      </c>
      <c r="D65" s="7" t="s">
        <v>191</v>
      </c>
      <c r="E65" s="7" t="s">
        <v>192</v>
      </c>
      <c r="F65" s="6" t="s">
        <v>22</v>
      </c>
      <c r="G65" s="5">
        <v>30000</v>
      </c>
      <c r="H65" s="5">
        <f t="shared" si="2"/>
        <v>21000</v>
      </c>
    </row>
    <row r="66" spans="1:8" ht="35.1" customHeight="1" x14ac:dyDescent="0.2">
      <c r="A66" s="5">
        <v>62</v>
      </c>
      <c r="B66" s="7" t="s">
        <v>175</v>
      </c>
      <c r="C66" s="8" t="s">
        <v>193</v>
      </c>
      <c r="D66" s="7" t="s">
        <v>194</v>
      </c>
      <c r="E66" s="7" t="s">
        <v>195</v>
      </c>
      <c r="F66" s="6" t="s">
        <v>90</v>
      </c>
      <c r="G66" s="5">
        <v>30000</v>
      </c>
      <c r="H66" s="5">
        <f t="shared" si="2"/>
        <v>21000</v>
      </c>
    </row>
    <row r="67" spans="1:8" ht="35.1" customHeight="1" x14ac:dyDescent="0.2">
      <c r="A67" s="5">
        <v>63</v>
      </c>
      <c r="B67" s="7" t="s">
        <v>175</v>
      </c>
      <c r="C67" s="8" t="s">
        <v>196</v>
      </c>
      <c r="D67" s="7" t="s">
        <v>197</v>
      </c>
      <c r="E67" s="7" t="s">
        <v>198</v>
      </c>
      <c r="F67" s="6" t="s">
        <v>73</v>
      </c>
      <c r="G67" s="5">
        <v>30000</v>
      </c>
      <c r="H67" s="5">
        <f t="shared" si="2"/>
        <v>21000</v>
      </c>
    </row>
    <row r="68" spans="1:8" ht="35.1" customHeight="1" x14ac:dyDescent="0.2">
      <c r="A68" s="5">
        <v>64</v>
      </c>
      <c r="B68" s="7" t="s">
        <v>175</v>
      </c>
      <c r="C68" s="8" t="s">
        <v>199</v>
      </c>
      <c r="D68" s="7" t="s">
        <v>200</v>
      </c>
      <c r="E68" s="7" t="s">
        <v>96</v>
      </c>
      <c r="F68" s="6" t="s">
        <v>67</v>
      </c>
      <c r="G68" s="5">
        <v>30000</v>
      </c>
      <c r="H68" s="5">
        <f t="shared" si="2"/>
        <v>21000</v>
      </c>
    </row>
    <row r="69" spans="1:8" ht="35.1" customHeight="1" x14ac:dyDescent="0.2">
      <c r="A69" s="5">
        <v>65</v>
      </c>
      <c r="B69" s="7" t="s">
        <v>175</v>
      </c>
      <c r="C69" s="8" t="s">
        <v>201</v>
      </c>
      <c r="D69" s="7" t="s">
        <v>202</v>
      </c>
      <c r="E69" s="7" t="s">
        <v>203</v>
      </c>
      <c r="F69" s="6" t="s">
        <v>143</v>
      </c>
      <c r="G69" s="5">
        <v>30000</v>
      </c>
      <c r="H69" s="5">
        <f t="shared" si="2"/>
        <v>21000</v>
      </c>
    </row>
    <row r="70" spans="1:8" ht="35.1" customHeight="1" x14ac:dyDescent="0.2">
      <c r="A70" s="5">
        <v>66</v>
      </c>
      <c r="B70" s="7" t="s">
        <v>175</v>
      </c>
      <c r="C70" s="8" t="s">
        <v>204</v>
      </c>
      <c r="D70" s="7" t="s">
        <v>205</v>
      </c>
      <c r="E70" s="7" t="s">
        <v>206</v>
      </c>
      <c r="F70" s="6" t="s">
        <v>51</v>
      </c>
      <c r="G70" s="5">
        <v>30000</v>
      </c>
      <c r="H70" s="5">
        <f t="shared" si="2"/>
        <v>21000</v>
      </c>
    </row>
    <row r="71" spans="1:8" ht="35.1" customHeight="1" x14ac:dyDescent="0.2">
      <c r="A71" s="5">
        <v>67</v>
      </c>
      <c r="B71" s="7" t="s">
        <v>175</v>
      </c>
      <c r="C71" s="8" t="s">
        <v>207</v>
      </c>
      <c r="D71" s="7" t="s">
        <v>208</v>
      </c>
      <c r="E71" s="7" t="s">
        <v>209</v>
      </c>
      <c r="F71" s="6" t="s">
        <v>143</v>
      </c>
      <c r="G71" s="5">
        <v>30000</v>
      </c>
      <c r="H71" s="5">
        <f t="shared" si="2"/>
        <v>21000</v>
      </c>
    </row>
    <row r="72" spans="1:8" ht="35.1" customHeight="1" x14ac:dyDescent="0.2">
      <c r="A72" s="5">
        <v>68</v>
      </c>
      <c r="B72" s="7" t="s">
        <v>175</v>
      </c>
      <c r="C72" s="8" t="s">
        <v>210</v>
      </c>
      <c r="D72" s="7" t="s">
        <v>211</v>
      </c>
      <c r="E72" s="7" t="s">
        <v>212</v>
      </c>
      <c r="F72" s="6" t="s">
        <v>143</v>
      </c>
      <c r="G72" s="5">
        <v>30000</v>
      </c>
      <c r="H72" s="5">
        <f t="shared" si="2"/>
        <v>21000</v>
      </c>
    </row>
    <row r="73" spans="1:8" ht="35.1" customHeight="1" x14ac:dyDescent="0.2">
      <c r="A73" s="5">
        <v>69</v>
      </c>
      <c r="B73" s="7" t="s">
        <v>175</v>
      </c>
      <c r="C73" s="8" t="s">
        <v>213</v>
      </c>
      <c r="D73" s="7" t="s">
        <v>214</v>
      </c>
      <c r="E73" s="7" t="s">
        <v>215</v>
      </c>
      <c r="F73" s="6" t="s">
        <v>143</v>
      </c>
      <c r="G73" s="5">
        <v>30000</v>
      </c>
      <c r="H73" s="5">
        <f t="shared" si="2"/>
        <v>21000</v>
      </c>
    </row>
    <row r="74" spans="1:8" ht="35.1" customHeight="1" x14ac:dyDescent="0.2">
      <c r="A74" s="5">
        <v>70</v>
      </c>
      <c r="B74" s="7" t="s">
        <v>175</v>
      </c>
      <c r="C74" s="8" t="s">
        <v>216</v>
      </c>
      <c r="D74" s="7" t="s">
        <v>217</v>
      </c>
      <c r="E74" s="7" t="s">
        <v>218</v>
      </c>
      <c r="F74" s="6" t="s">
        <v>18</v>
      </c>
      <c r="G74" s="5">
        <v>30000</v>
      </c>
      <c r="H74" s="5">
        <f t="shared" si="2"/>
        <v>21000</v>
      </c>
    </row>
    <row r="75" spans="1:8" ht="35.1" customHeight="1" x14ac:dyDescent="0.2">
      <c r="A75" s="5">
        <v>71</v>
      </c>
      <c r="B75" s="7" t="s">
        <v>175</v>
      </c>
      <c r="C75" s="8" t="s">
        <v>219</v>
      </c>
      <c r="D75" s="7" t="s">
        <v>220</v>
      </c>
      <c r="E75" s="7" t="s">
        <v>221</v>
      </c>
      <c r="F75" s="6" t="s">
        <v>18</v>
      </c>
      <c r="G75" s="5">
        <v>30000</v>
      </c>
      <c r="H75" s="5">
        <f t="shared" si="2"/>
        <v>21000</v>
      </c>
    </row>
    <row r="76" spans="1:8" ht="35.1" customHeight="1" x14ac:dyDescent="0.2">
      <c r="A76" s="5">
        <v>72</v>
      </c>
      <c r="B76" s="7" t="s">
        <v>175</v>
      </c>
      <c r="C76" s="8" t="s">
        <v>222</v>
      </c>
      <c r="D76" s="7" t="s">
        <v>223</v>
      </c>
      <c r="E76" s="7" t="s">
        <v>81</v>
      </c>
      <c r="F76" s="6" t="s">
        <v>45</v>
      </c>
      <c r="G76" s="5">
        <v>30000</v>
      </c>
      <c r="H76" s="5">
        <f t="shared" si="2"/>
        <v>21000</v>
      </c>
    </row>
    <row r="77" spans="1:8" ht="35.1" customHeight="1" x14ac:dyDescent="0.2">
      <c r="A77" s="5">
        <v>73</v>
      </c>
      <c r="B77" s="7" t="s">
        <v>175</v>
      </c>
      <c r="C77" s="8" t="s">
        <v>224</v>
      </c>
      <c r="D77" s="7" t="s">
        <v>225</v>
      </c>
      <c r="E77" s="7" t="s">
        <v>226</v>
      </c>
      <c r="F77" s="6" t="s">
        <v>100</v>
      </c>
      <c r="G77" s="5">
        <v>30000</v>
      </c>
      <c r="H77" s="5">
        <f t="shared" si="2"/>
        <v>21000</v>
      </c>
    </row>
    <row r="78" spans="1:8" ht="35.1" customHeight="1" x14ac:dyDescent="0.2">
      <c r="A78" s="5">
        <v>74</v>
      </c>
      <c r="B78" s="7" t="s">
        <v>175</v>
      </c>
      <c r="C78" s="8" t="s">
        <v>227</v>
      </c>
      <c r="D78" s="7" t="s">
        <v>228</v>
      </c>
      <c r="E78" s="7" t="s">
        <v>229</v>
      </c>
      <c r="F78" s="6" t="s">
        <v>143</v>
      </c>
      <c r="G78" s="5">
        <v>30000</v>
      </c>
      <c r="H78" s="5">
        <f t="shared" si="2"/>
        <v>21000</v>
      </c>
    </row>
    <row r="79" spans="1:8" ht="35.1" customHeight="1" x14ac:dyDescent="0.2">
      <c r="A79" s="5">
        <v>75</v>
      </c>
      <c r="B79" s="7" t="s">
        <v>175</v>
      </c>
      <c r="C79" s="8" t="s">
        <v>230</v>
      </c>
      <c r="D79" s="7" t="s">
        <v>231</v>
      </c>
      <c r="E79" s="7" t="s">
        <v>232</v>
      </c>
      <c r="F79" s="6" t="s">
        <v>26</v>
      </c>
      <c r="G79" s="5">
        <v>30000</v>
      </c>
      <c r="H79" s="5">
        <f t="shared" si="2"/>
        <v>21000</v>
      </c>
    </row>
    <row r="80" spans="1:8" ht="35.1" customHeight="1" x14ac:dyDescent="0.2">
      <c r="A80" s="5">
        <v>76</v>
      </c>
      <c r="B80" s="7" t="s">
        <v>175</v>
      </c>
      <c r="C80" s="8" t="s">
        <v>233</v>
      </c>
      <c r="D80" s="7" t="s">
        <v>234</v>
      </c>
      <c r="E80" s="7" t="s">
        <v>72</v>
      </c>
      <c r="F80" s="6" t="s">
        <v>73</v>
      </c>
      <c r="G80" s="5">
        <v>30000</v>
      </c>
      <c r="H80" s="5">
        <f t="shared" si="2"/>
        <v>21000</v>
      </c>
    </row>
    <row r="81" spans="1:8" ht="35.1" customHeight="1" x14ac:dyDescent="0.2">
      <c r="A81" s="5">
        <v>77</v>
      </c>
      <c r="B81" s="7" t="s">
        <v>175</v>
      </c>
      <c r="C81" s="8" t="s">
        <v>235</v>
      </c>
      <c r="D81" s="7" t="s">
        <v>236</v>
      </c>
      <c r="E81" s="7" t="s">
        <v>237</v>
      </c>
      <c r="F81" s="6" t="s">
        <v>22</v>
      </c>
      <c r="G81" s="5">
        <v>30000</v>
      </c>
      <c r="H81" s="5">
        <f t="shared" si="2"/>
        <v>21000</v>
      </c>
    </row>
    <row r="82" spans="1:8" ht="35.1" customHeight="1" x14ac:dyDescent="0.2">
      <c r="A82" s="5">
        <v>78</v>
      </c>
      <c r="B82" s="7" t="s">
        <v>175</v>
      </c>
      <c r="C82" s="8" t="s">
        <v>238</v>
      </c>
      <c r="D82" s="7" t="s">
        <v>239</v>
      </c>
      <c r="E82" s="7" t="s">
        <v>120</v>
      </c>
      <c r="F82" s="6" t="s">
        <v>120</v>
      </c>
      <c r="G82" s="5">
        <v>30000</v>
      </c>
      <c r="H82" s="5">
        <f t="shared" si="2"/>
        <v>21000</v>
      </c>
    </row>
    <row r="83" spans="1:8" ht="35.1" customHeight="1" x14ac:dyDescent="0.2">
      <c r="A83" s="5">
        <v>79</v>
      </c>
      <c r="B83" s="7" t="s">
        <v>175</v>
      </c>
      <c r="C83" s="8" t="s">
        <v>240</v>
      </c>
      <c r="D83" s="7" t="s">
        <v>241</v>
      </c>
      <c r="E83" s="7" t="s">
        <v>153</v>
      </c>
      <c r="F83" s="6" t="s">
        <v>153</v>
      </c>
      <c r="G83" s="5">
        <v>30000</v>
      </c>
      <c r="H83" s="5">
        <f t="shared" si="2"/>
        <v>21000</v>
      </c>
    </row>
    <row r="84" spans="1:8" ht="35.1" customHeight="1" x14ac:dyDescent="0.2">
      <c r="A84" s="18" t="s">
        <v>242</v>
      </c>
      <c r="B84" s="18"/>
      <c r="C84" s="18"/>
      <c r="D84" s="19"/>
      <c r="E84" s="20"/>
      <c r="F84" s="18"/>
      <c r="G84" s="5">
        <f>SUM(G5:G83)</f>
        <v>4150000</v>
      </c>
      <c r="H84" s="5">
        <f>SUM(H5:H83)</f>
        <v>2905000</v>
      </c>
    </row>
  </sheetData>
  <autoFilter ref="A4:H84" xr:uid="{00000000-0009-0000-0000-000000000000}"/>
  <mergeCells count="4">
    <mergeCell ref="A1:H1"/>
    <mergeCell ref="A2:H2"/>
    <mergeCell ref="A3:H3"/>
    <mergeCell ref="A84:F84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2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2026-03-31T08:50:04Z</cp:lastPrinted>
  <dcterms:created xsi:type="dcterms:W3CDTF">2015-06-21T18:19:00Z</dcterms:created>
  <dcterms:modified xsi:type="dcterms:W3CDTF">2026-03-31T08:52:52Z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6210691CC4304C6E8C53E03D81F27E3D_13</vt:lpwstr>
  </property>
  <property fmtid="{D5CDD505-2E9C-101B-9397-08002B2CF9AE}" pid="5" name="KSOProductBuildVer">
    <vt:lpwstr>2052-12.1.2.23578</vt:lpwstr>
  </property>
  <property fmtid="{D5CDD505-2E9C-101B-9397-08002B2CF9AE}" pid="6" name="KSOReadingLayout">
    <vt:bool>false</vt:bool>
  </property>
</Properties>
</file>