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60"/>
  </bookViews>
  <sheets>
    <sheet name="2025年度闵行区大学生农业就业补贴审核结果公示 " sheetId="12" r:id="rId1"/>
  </sheets>
  <definedNames>
    <definedName name="_xlnm._FilterDatabase" localSheetId="0" hidden="1">'2025年度闵行区大学生农业就业补贴审核结果公示 '!$A$3:$G$55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<sst xmlns="http://schemas.openxmlformats.org/spreadsheetml/2006/main" count="138" uniqueCount="93">
  <si>
    <t>2025年度闵行区大学生农业就业补贴审核结果公示</t>
  </si>
  <si>
    <t>序号</t>
  </si>
  <si>
    <t>街镇</t>
  </si>
  <si>
    <t>单位</t>
  </si>
  <si>
    <t>姓名</t>
  </si>
  <si>
    <t>性别</t>
  </si>
  <si>
    <t>审核结果</t>
  </si>
  <si>
    <t>总月数</t>
  </si>
  <si>
    <t>总金额（元）</t>
  </si>
  <si>
    <t>浦锦街道</t>
  </si>
  <si>
    <t>上海浦蔬农业科技有限公司</t>
  </si>
  <si>
    <t>沈叶鑫</t>
  </si>
  <si>
    <t>男</t>
  </si>
  <si>
    <t>陈卢</t>
  </si>
  <si>
    <t>女</t>
  </si>
  <si>
    <t>马云</t>
  </si>
  <si>
    <t>王亦非</t>
  </si>
  <si>
    <t>浦锦街道合计</t>
  </si>
  <si>
    <t>4人</t>
  </si>
  <si>
    <t>马桥镇</t>
  </si>
  <si>
    <t>漫田（上海）农业科技有限公司</t>
  </si>
  <si>
    <t>颜丽君</t>
  </si>
  <si>
    <t>许桂平</t>
  </si>
  <si>
    <t>金玉毳</t>
  </si>
  <si>
    <t>赵亚军</t>
  </si>
  <si>
    <t>上海沁弘种业有限公司</t>
  </si>
  <si>
    <t>陈江芹</t>
  </si>
  <si>
    <t>上海振贤农机专业合作社</t>
  </si>
  <si>
    <t>经阳</t>
  </si>
  <si>
    <t>马桥合计</t>
  </si>
  <si>
    <t>6人</t>
  </si>
  <si>
    <t>吴泾镇</t>
  </si>
  <si>
    <t>上海青安农产品有限公司</t>
  </si>
  <si>
    <t>李孝青</t>
  </si>
  <si>
    <t>袁伟</t>
  </si>
  <si>
    <t>姚玮</t>
  </si>
  <si>
    <t>凌芳</t>
  </si>
  <si>
    <t>上海燕秀生态农业发展有限公司</t>
  </si>
  <si>
    <t>张磊</t>
  </si>
  <si>
    <t>上海花裳园艺有限公司</t>
  </si>
  <si>
    <t>李会会</t>
  </si>
  <si>
    <t>吴泾合计</t>
  </si>
  <si>
    <t>浦江镇</t>
  </si>
  <si>
    <t>上海联跃农机服务专业合作社</t>
  </si>
  <si>
    <t>鞠湖宁</t>
  </si>
  <si>
    <t>上海闵田农机服务有限公司</t>
  </si>
  <si>
    <t>郭杰</t>
  </si>
  <si>
    <t>上海稻德粮食专业合作社</t>
  </si>
  <si>
    <t>屠丹青</t>
  </si>
  <si>
    <t>姚俊飞</t>
  </si>
  <si>
    <t>上海秋良稻米专业合作社</t>
  </si>
  <si>
    <t>陈惠燕</t>
  </si>
  <si>
    <t>上海群立粮食专业合作社</t>
  </si>
  <si>
    <t>顾忠斌</t>
  </si>
  <si>
    <t>上海正义园艺有限公司</t>
  </si>
  <si>
    <t>徐华英</t>
  </si>
  <si>
    <t>张蓓</t>
  </si>
  <si>
    <t>朱丽萍</t>
  </si>
  <si>
    <t>周燕</t>
  </si>
  <si>
    <t>秦天能</t>
  </si>
  <si>
    <t>徐巍</t>
  </si>
  <si>
    <t>陆雅琴</t>
  </si>
  <si>
    <t>罗志英</t>
  </si>
  <si>
    <t>沈育良</t>
  </si>
  <si>
    <t>上海交大农生实验实习场有限公司</t>
  </si>
  <si>
    <t>龚欢</t>
  </si>
  <si>
    <t>张皎</t>
  </si>
  <si>
    <t>上海航育种子有限公司</t>
  </si>
  <si>
    <t>邹文玉</t>
  </si>
  <si>
    <t>上海闵行区虹桥园艺场</t>
  </si>
  <si>
    <t>叶健华</t>
  </si>
  <si>
    <t>张倩</t>
  </si>
  <si>
    <t>蔡小明</t>
  </si>
  <si>
    <t>上海谷裕蔬果专业合作社</t>
  </si>
  <si>
    <t>张莹</t>
  </si>
  <si>
    <t>智耕股份有限公司</t>
  </si>
  <si>
    <t>马阳阳</t>
  </si>
  <si>
    <t>上海绿众果蔬种植专业合作社</t>
  </si>
  <si>
    <t>王燕</t>
  </si>
  <si>
    <t>上海侨嘉葡萄园发展有限公司</t>
  </si>
  <si>
    <t>朱夏彬</t>
  </si>
  <si>
    <t>上海圣瑶农业科技有限公司</t>
  </si>
  <si>
    <t>沈静</t>
  </si>
  <si>
    <t>曹俊哲</t>
  </si>
  <si>
    <t>郭紫君</t>
  </si>
  <si>
    <t>上海方圆生态农业有限公司</t>
  </si>
  <si>
    <t>谢小娟</t>
  </si>
  <si>
    <t>上海三友种苗有限公司</t>
  </si>
  <si>
    <t>赵晟晨</t>
  </si>
  <si>
    <t>浦江合计</t>
  </si>
  <si>
    <t>30人</t>
  </si>
  <si>
    <t>共计</t>
  </si>
  <si>
    <t>46人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</si>
</sst>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20"/>
      <color rgb="FF000000"/>
      <name val="黑体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rgb="FF000000"/>
      <name val="仿宋_GB2312"/>
      <charset val="134"/>
    </font>
    <font>
      <b/>
      <sz val="11"/>
      <name val="仿宋_GB2312"/>
      <charset val="134"/>
    </font>
    <font>
      <b/>
      <sz val="11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2" applyNumberFormat="0" applyAlignment="0" applyProtection="0">
      <alignment vertical="center"/>
    </xf>
    <xf numFmtId="0" fontId="18" fillId="5" borderId="23" applyNumberFormat="0" applyAlignment="0" applyProtection="0">
      <alignment vertical="center"/>
    </xf>
    <xf numFmtId="0" fontId="19" fillId="5" borderId="22" applyNumberFormat="0" applyAlignment="0" applyProtection="0">
      <alignment vertical="center"/>
    </xf>
    <xf numFmtId="0" fontId="20" fillId="6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0" fillId="0" borderId="0" applyBorder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11" xfId="0" applyFont="1" applyFill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" fillId="0" borderId="18" xfId="0" applyFont="1" applyBorder="1">
      <alignment vertical="center"/>
    </xf>
    <xf numFmtId="0" fontId="7" fillId="0" borderId="13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4" xfId="50"/>
    <cellStyle name="常规 3" xfId="51"/>
    <cellStyle name="常规 5" xfId="52"/>
    <cellStyle name="常规 6" xfId="53"/>
    <cellStyle name="常规 7" xfId="54"/>
    <cellStyle name="常规_Sheet1" xfId="55"/>
    <cellStyle name="千位分隔 2" xfId="56"/>
    <cellStyle name="千位分隔 6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0"/>
  <sheetViews>
    <sheetView tabSelected="1" zoomScale="145" zoomScaleNormal="145" workbookViewId="0">
      <selection activeCell="A1" sqref="A1:G2"/>
    </sheetView>
  </sheetViews>
  <sheetFormatPr defaultColWidth="9" defaultRowHeight="14.25" outlineLevelCol="6"/>
  <cols>
    <col min="3" max="3" width="28.1333333333333" customWidth="1"/>
    <col min="5" max="5" width="7.5" customWidth="1"/>
    <col min="7" max="7" width="15" customWidth="1"/>
  </cols>
  <sheetData>
    <row r="1" spans="1:7">
      <c r="A1" s="3" t="s">
        <v>0</v>
      </c>
      <c r="B1" s="3"/>
      <c r="C1" s="3"/>
      <c r="D1" s="3"/>
      <c r="E1" s="3"/>
      <c r="F1" s="3"/>
      <c r="G1" s="3"/>
    </row>
    <row r="2" ht="15" spans="1:7">
      <c r="A2" s="3"/>
      <c r="B2" s="3"/>
      <c r="C2" s="3"/>
      <c r="D2" s="3"/>
      <c r="E2" s="3"/>
      <c r="F2" s="3"/>
      <c r="G2" s="3"/>
    </row>
    <row r="3" customHeight="1" spans="1:7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7" t="s">
        <v>6</v>
      </c>
      <c r="G3" s="7"/>
    </row>
    <row r="4" ht="16.5" spans="1:7">
      <c r="A4" s="8"/>
      <c r="B4" s="9"/>
      <c r="C4" s="9"/>
      <c r="D4" s="9"/>
      <c r="E4" s="10"/>
      <c r="F4" s="9" t="s">
        <v>7</v>
      </c>
      <c r="G4" s="11" t="s">
        <v>8</v>
      </c>
    </row>
    <row r="5" s="1" customFormat="1" ht="30" customHeight="1" spans="1:7">
      <c r="A5" s="12">
        <v>1</v>
      </c>
      <c r="B5" s="13" t="s">
        <v>9</v>
      </c>
      <c r="C5" s="14" t="s">
        <v>10</v>
      </c>
      <c r="D5" s="15" t="s">
        <v>11</v>
      </c>
      <c r="E5" s="15" t="s">
        <v>12</v>
      </c>
      <c r="F5" s="15">
        <v>12</v>
      </c>
      <c r="G5" s="15">
        <v>12000</v>
      </c>
    </row>
    <row r="6" s="1" customFormat="1" ht="30" customHeight="1" spans="1:7">
      <c r="A6" s="16">
        <v>2</v>
      </c>
      <c r="B6" s="17"/>
      <c r="C6" s="18"/>
      <c r="D6" s="19" t="s">
        <v>13</v>
      </c>
      <c r="E6" s="19" t="s">
        <v>14</v>
      </c>
      <c r="F6" s="19">
        <v>12</v>
      </c>
      <c r="G6" s="19">
        <v>12000</v>
      </c>
    </row>
    <row r="7" s="1" customFormat="1" ht="30" customHeight="1" spans="1:7">
      <c r="A7" s="16">
        <v>3</v>
      </c>
      <c r="B7" s="17"/>
      <c r="C7" s="18"/>
      <c r="D7" s="19" t="s">
        <v>15</v>
      </c>
      <c r="E7" s="19" t="s">
        <v>14</v>
      </c>
      <c r="F7" s="19">
        <v>12</v>
      </c>
      <c r="G7" s="19">
        <v>12000</v>
      </c>
    </row>
    <row r="8" s="1" customFormat="1" ht="30" customHeight="1" spans="1:7">
      <c r="A8" s="16">
        <v>4</v>
      </c>
      <c r="B8" s="17"/>
      <c r="C8" s="20"/>
      <c r="D8" s="19" t="s">
        <v>16</v>
      </c>
      <c r="E8" s="19" t="s">
        <v>14</v>
      </c>
      <c r="F8" s="19">
        <v>12</v>
      </c>
      <c r="G8" s="19">
        <v>12000</v>
      </c>
    </row>
    <row r="9" s="1" customFormat="1" ht="30" customHeight="1" spans="1:7">
      <c r="A9" s="21" t="s">
        <v>17</v>
      </c>
      <c r="B9" s="22"/>
      <c r="C9" s="23"/>
      <c r="D9" s="22" t="s">
        <v>18</v>
      </c>
      <c r="E9" s="24"/>
      <c r="F9" s="22">
        <f>SUM(F5:F8)</f>
        <v>48</v>
      </c>
      <c r="G9" s="22">
        <f>SUM(G5:G8)</f>
        <v>48000</v>
      </c>
    </row>
    <row r="10" s="1" customFormat="1" ht="30" customHeight="1" spans="1:7">
      <c r="A10" s="12">
        <v>5</v>
      </c>
      <c r="B10" s="25" t="s">
        <v>19</v>
      </c>
      <c r="C10" s="14" t="s">
        <v>20</v>
      </c>
      <c r="D10" s="15" t="s">
        <v>21</v>
      </c>
      <c r="E10" s="15" t="s">
        <v>14</v>
      </c>
      <c r="F10" s="15">
        <v>7</v>
      </c>
      <c r="G10" s="15">
        <v>7000</v>
      </c>
    </row>
    <row r="11" s="1" customFormat="1" ht="30" customHeight="1" spans="1:7">
      <c r="A11" s="16">
        <v>6</v>
      </c>
      <c r="B11" s="26"/>
      <c r="C11" s="18"/>
      <c r="D11" s="19" t="s">
        <v>22</v>
      </c>
      <c r="E11" s="19" t="s">
        <v>12</v>
      </c>
      <c r="F11" s="19">
        <v>12</v>
      </c>
      <c r="G11" s="19">
        <v>12000</v>
      </c>
    </row>
    <row r="12" s="1" customFormat="1" ht="30" customHeight="1" spans="1:7">
      <c r="A12" s="27">
        <v>7</v>
      </c>
      <c r="B12" s="26"/>
      <c r="C12" s="18"/>
      <c r="D12" s="19" t="s">
        <v>23</v>
      </c>
      <c r="E12" s="19" t="s">
        <v>14</v>
      </c>
      <c r="F12" s="19">
        <v>6</v>
      </c>
      <c r="G12" s="19">
        <v>6000</v>
      </c>
    </row>
    <row r="13" s="1" customFormat="1" ht="30" customHeight="1" spans="1:7">
      <c r="A13" s="16">
        <v>8</v>
      </c>
      <c r="B13" s="26"/>
      <c r="C13" s="20"/>
      <c r="D13" s="19" t="s">
        <v>24</v>
      </c>
      <c r="E13" s="19" t="s">
        <v>12</v>
      </c>
      <c r="F13" s="19">
        <v>12</v>
      </c>
      <c r="G13" s="19">
        <v>12000</v>
      </c>
    </row>
    <row r="14" s="1" customFormat="1" ht="30" customHeight="1" spans="1:7">
      <c r="A14" s="27">
        <v>9</v>
      </c>
      <c r="B14" s="26"/>
      <c r="C14" s="19" t="s">
        <v>25</v>
      </c>
      <c r="D14" s="19" t="s">
        <v>26</v>
      </c>
      <c r="E14" s="19" t="s">
        <v>14</v>
      </c>
      <c r="F14" s="19">
        <v>12</v>
      </c>
      <c r="G14" s="19">
        <v>12000</v>
      </c>
    </row>
    <row r="15" s="1" customFormat="1" ht="42.75" customHeight="1" spans="1:7">
      <c r="A15" s="16">
        <v>10</v>
      </c>
      <c r="B15" s="26"/>
      <c r="C15" s="19" t="s">
        <v>27</v>
      </c>
      <c r="D15" s="19" t="s">
        <v>28</v>
      </c>
      <c r="E15" s="19" t="s">
        <v>14</v>
      </c>
      <c r="F15" s="19">
        <v>12</v>
      </c>
      <c r="G15" s="19">
        <v>12000</v>
      </c>
    </row>
    <row r="16" s="1" customFormat="1" ht="30" customHeight="1" spans="1:7">
      <c r="A16" s="21" t="s">
        <v>29</v>
      </c>
      <c r="B16" s="22"/>
      <c r="C16" s="28"/>
      <c r="D16" s="29" t="s">
        <v>30</v>
      </c>
      <c r="E16" s="28"/>
      <c r="F16" s="22">
        <f>SUM(F10:F15)</f>
        <v>61</v>
      </c>
      <c r="G16" s="22">
        <f>SUM(G10:G15)</f>
        <v>61000</v>
      </c>
    </row>
    <row r="17" s="1" customFormat="1" ht="30" customHeight="1" spans="1:7">
      <c r="A17" s="30">
        <v>11</v>
      </c>
      <c r="B17" s="26" t="s">
        <v>31</v>
      </c>
      <c r="C17" s="14" t="s">
        <v>32</v>
      </c>
      <c r="D17" s="15" t="s">
        <v>33</v>
      </c>
      <c r="E17" s="15" t="s">
        <v>12</v>
      </c>
      <c r="F17" s="15">
        <v>12</v>
      </c>
      <c r="G17" s="15">
        <v>12000</v>
      </c>
    </row>
    <row r="18" s="1" customFormat="1" ht="30" customHeight="1" spans="1:7">
      <c r="A18" s="17">
        <v>12</v>
      </c>
      <c r="B18" s="26"/>
      <c r="C18" s="18"/>
      <c r="D18" s="19" t="s">
        <v>34</v>
      </c>
      <c r="E18" s="19" t="s">
        <v>14</v>
      </c>
      <c r="F18" s="19">
        <v>12</v>
      </c>
      <c r="G18" s="19">
        <v>12000</v>
      </c>
    </row>
    <row r="19" s="1" customFormat="1" ht="30" customHeight="1" spans="1:7">
      <c r="A19" s="17">
        <v>13</v>
      </c>
      <c r="B19" s="26"/>
      <c r="C19" s="18"/>
      <c r="D19" s="19" t="s">
        <v>35</v>
      </c>
      <c r="E19" s="19" t="s">
        <v>14</v>
      </c>
      <c r="F19" s="19">
        <v>3</v>
      </c>
      <c r="G19" s="19">
        <v>3000</v>
      </c>
    </row>
    <row r="20" s="1" customFormat="1" ht="30" customHeight="1" spans="1:7">
      <c r="A20" s="17">
        <v>14</v>
      </c>
      <c r="B20" s="26"/>
      <c r="C20" s="20"/>
      <c r="D20" s="19" t="s">
        <v>36</v>
      </c>
      <c r="E20" s="19" t="s">
        <v>14</v>
      </c>
      <c r="F20" s="19">
        <v>2</v>
      </c>
      <c r="G20" s="19">
        <v>2000</v>
      </c>
    </row>
    <row r="21" s="1" customFormat="1" ht="30" customHeight="1" spans="1:7">
      <c r="A21" s="17">
        <v>15</v>
      </c>
      <c r="B21" s="26"/>
      <c r="C21" s="19" t="s">
        <v>37</v>
      </c>
      <c r="D21" s="19" t="s">
        <v>38</v>
      </c>
      <c r="E21" s="19" t="s">
        <v>12</v>
      </c>
      <c r="F21" s="19">
        <v>12</v>
      </c>
      <c r="G21" s="19">
        <v>12000</v>
      </c>
    </row>
    <row r="22" s="1" customFormat="1" ht="30" customHeight="1" spans="1:7">
      <c r="A22" s="17">
        <v>16</v>
      </c>
      <c r="B22" s="30"/>
      <c r="C22" s="19" t="s">
        <v>39</v>
      </c>
      <c r="D22" s="19" t="s">
        <v>40</v>
      </c>
      <c r="E22" s="19" t="s">
        <v>14</v>
      </c>
      <c r="F22" s="19">
        <v>3</v>
      </c>
      <c r="G22" s="19">
        <v>3000</v>
      </c>
    </row>
    <row r="23" s="1" customFormat="1" ht="30" customHeight="1" spans="1:7">
      <c r="A23" s="31" t="s">
        <v>41</v>
      </c>
      <c r="B23" s="32"/>
      <c r="C23" s="33"/>
      <c r="D23" s="32" t="s">
        <v>30</v>
      </c>
      <c r="E23" s="33"/>
      <c r="F23" s="32">
        <f>SUM(F17:F22)</f>
        <v>44</v>
      </c>
      <c r="G23" s="32">
        <f>SUM(G17:G22)</f>
        <v>44000</v>
      </c>
    </row>
    <row r="24" ht="30" customHeight="1" spans="1:7">
      <c r="A24" s="34">
        <v>17</v>
      </c>
      <c r="B24" s="14" t="s">
        <v>42</v>
      </c>
      <c r="C24" s="15" t="s">
        <v>43</v>
      </c>
      <c r="D24" s="15" t="s">
        <v>44</v>
      </c>
      <c r="E24" s="15" t="s">
        <v>12</v>
      </c>
      <c r="F24" s="15">
        <v>12</v>
      </c>
      <c r="G24" s="15">
        <f t="shared" ref="G24:G53" si="0">F24*1000</f>
        <v>12000</v>
      </c>
    </row>
    <row r="25" ht="30" customHeight="1" spans="1:7">
      <c r="A25" s="35">
        <v>18</v>
      </c>
      <c r="B25" s="18"/>
      <c r="C25" s="19" t="s">
        <v>45</v>
      </c>
      <c r="D25" s="19" t="s">
        <v>46</v>
      </c>
      <c r="E25" s="19" t="s">
        <v>12</v>
      </c>
      <c r="F25" s="19">
        <v>5</v>
      </c>
      <c r="G25" s="19">
        <f t="shared" si="0"/>
        <v>5000</v>
      </c>
    </row>
    <row r="26" ht="30" customHeight="1" spans="1:7">
      <c r="A26" s="35">
        <v>19</v>
      </c>
      <c r="B26" s="18"/>
      <c r="C26" s="36" t="s">
        <v>47</v>
      </c>
      <c r="D26" s="19" t="s">
        <v>48</v>
      </c>
      <c r="E26" s="19" t="s">
        <v>14</v>
      </c>
      <c r="F26" s="19">
        <v>12</v>
      </c>
      <c r="G26" s="19">
        <f t="shared" si="0"/>
        <v>12000</v>
      </c>
    </row>
    <row r="27" ht="30" customHeight="1" spans="1:7">
      <c r="A27" s="35">
        <v>20</v>
      </c>
      <c r="B27" s="18"/>
      <c r="C27" s="20"/>
      <c r="D27" s="19" t="s">
        <v>49</v>
      </c>
      <c r="E27" s="19" t="s">
        <v>12</v>
      </c>
      <c r="F27" s="19">
        <v>12</v>
      </c>
      <c r="G27" s="19">
        <f t="shared" si="0"/>
        <v>12000</v>
      </c>
    </row>
    <row r="28" ht="30" customHeight="1" spans="1:7">
      <c r="A28" s="35">
        <v>21</v>
      </c>
      <c r="B28" s="18"/>
      <c r="C28" s="19" t="s">
        <v>50</v>
      </c>
      <c r="D28" s="19" t="s">
        <v>51</v>
      </c>
      <c r="E28" s="19" t="s">
        <v>14</v>
      </c>
      <c r="F28" s="19">
        <v>6</v>
      </c>
      <c r="G28" s="19">
        <f t="shared" si="0"/>
        <v>6000</v>
      </c>
    </row>
    <row r="29" ht="30" customHeight="1" spans="1:7">
      <c r="A29" s="35">
        <v>22</v>
      </c>
      <c r="B29" s="18"/>
      <c r="C29" s="19" t="s">
        <v>52</v>
      </c>
      <c r="D29" s="19" t="s">
        <v>53</v>
      </c>
      <c r="E29" s="19" t="s">
        <v>12</v>
      </c>
      <c r="F29" s="19">
        <v>12</v>
      </c>
      <c r="G29" s="19">
        <f t="shared" si="0"/>
        <v>12000</v>
      </c>
    </row>
    <row r="30" ht="30" customHeight="1" spans="1:7">
      <c r="A30" s="35">
        <v>23</v>
      </c>
      <c r="B30" s="18"/>
      <c r="C30" s="36" t="s">
        <v>54</v>
      </c>
      <c r="D30" s="19" t="s">
        <v>55</v>
      </c>
      <c r="E30" s="19" t="s">
        <v>14</v>
      </c>
      <c r="F30" s="19">
        <v>12</v>
      </c>
      <c r="G30" s="19">
        <f t="shared" si="0"/>
        <v>12000</v>
      </c>
    </row>
    <row r="31" ht="30" customHeight="1" spans="1:7">
      <c r="A31" s="35">
        <v>24</v>
      </c>
      <c r="B31" s="18"/>
      <c r="C31" s="18"/>
      <c r="D31" s="19" t="s">
        <v>56</v>
      </c>
      <c r="E31" s="19" t="s">
        <v>14</v>
      </c>
      <c r="F31" s="19">
        <v>12</v>
      </c>
      <c r="G31" s="19">
        <f t="shared" si="0"/>
        <v>12000</v>
      </c>
    </row>
    <row r="32" ht="30" customHeight="1" spans="1:7">
      <c r="A32" s="35">
        <v>25</v>
      </c>
      <c r="B32" s="18"/>
      <c r="C32" s="18"/>
      <c r="D32" s="19" t="s">
        <v>57</v>
      </c>
      <c r="E32" s="19" t="s">
        <v>14</v>
      </c>
      <c r="F32" s="19">
        <v>12</v>
      </c>
      <c r="G32" s="19">
        <f t="shared" si="0"/>
        <v>12000</v>
      </c>
    </row>
    <row r="33" ht="30" customHeight="1" spans="1:7">
      <c r="A33" s="35">
        <v>26</v>
      </c>
      <c r="B33" s="18"/>
      <c r="C33" s="18"/>
      <c r="D33" s="19" t="s">
        <v>58</v>
      </c>
      <c r="E33" s="19" t="s">
        <v>14</v>
      </c>
      <c r="F33" s="19">
        <v>12</v>
      </c>
      <c r="G33" s="19">
        <f t="shared" si="0"/>
        <v>12000</v>
      </c>
    </row>
    <row r="34" ht="30" customHeight="1" spans="1:7">
      <c r="A34" s="35">
        <v>27</v>
      </c>
      <c r="B34" s="18"/>
      <c r="C34" s="18"/>
      <c r="D34" s="19" t="s">
        <v>59</v>
      </c>
      <c r="E34" s="19" t="s">
        <v>12</v>
      </c>
      <c r="F34" s="19">
        <v>12</v>
      </c>
      <c r="G34" s="19">
        <f t="shared" si="0"/>
        <v>12000</v>
      </c>
    </row>
    <row r="35" ht="30" customHeight="1" spans="1:7">
      <c r="A35" s="35">
        <v>28</v>
      </c>
      <c r="B35" s="18"/>
      <c r="C35" s="18"/>
      <c r="D35" s="19" t="s">
        <v>60</v>
      </c>
      <c r="E35" s="19" t="s">
        <v>12</v>
      </c>
      <c r="F35" s="19">
        <v>12</v>
      </c>
      <c r="G35" s="19">
        <f t="shared" si="0"/>
        <v>12000</v>
      </c>
    </row>
    <row r="36" ht="30" customHeight="1" spans="1:7">
      <c r="A36" s="35">
        <v>29</v>
      </c>
      <c r="B36" s="18"/>
      <c r="C36" s="18"/>
      <c r="D36" s="19" t="s">
        <v>61</v>
      </c>
      <c r="E36" s="19" t="s">
        <v>14</v>
      </c>
      <c r="F36" s="19">
        <v>12</v>
      </c>
      <c r="G36" s="19">
        <f t="shared" si="0"/>
        <v>12000</v>
      </c>
    </row>
    <row r="37" ht="30" customHeight="1" spans="1:7">
      <c r="A37" s="35">
        <v>30</v>
      </c>
      <c r="B37" s="18"/>
      <c r="C37" s="18"/>
      <c r="D37" s="19" t="s">
        <v>62</v>
      </c>
      <c r="E37" s="19" t="s">
        <v>14</v>
      </c>
      <c r="F37" s="19">
        <v>12</v>
      </c>
      <c r="G37" s="19">
        <f t="shared" si="0"/>
        <v>12000</v>
      </c>
    </row>
    <row r="38" ht="30" customHeight="1" spans="1:7">
      <c r="A38" s="35">
        <v>31</v>
      </c>
      <c r="B38" s="18"/>
      <c r="C38" s="20"/>
      <c r="D38" s="19" t="s">
        <v>63</v>
      </c>
      <c r="E38" s="19" t="s">
        <v>12</v>
      </c>
      <c r="F38" s="19">
        <v>12</v>
      </c>
      <c r="G38" s="19">
        <f t="shared" si="0"/>
        <v>12000</v>
      </c>
    </row>
    <row r="39" ht="30" customHeight="1" spans="1:7">
      <c r="A39" s="35">
        <v>32</v>
      </c>
      <c r="B39" s="18"/>
      <c r="C39" s="36" t="s">
        <v>64</v>
      </c>
      <c r="D39" s="19" t="s">
        <v>65</v>
      </c>
      <c r="E39" s="19" t="s">
        <v>12</v>
      </c>
      <c r="F39" s="19">
        <v>12</v>
      </c>
      <c r="G39" s="19">
        <f t="shared" si="0"/>
        <v>12000</v>
      </c>
    </row>
    <row r="40" ht="30" customHeight="1" spans="1:7">
      <c r="A40" s="35">
        <v>33</v>
      </c>
      <c r="B40" s="18"/>
      <c r="C40" s="20"/>
      <c r="D40" s="19" t="s">
        <v>66</v>
      </c>
      <c r="E40" s="19" t="s">
        <v>14</v>
      </c>
      <c r="F40" s="19">
        <v>12</v>
      </c>
      <c r="G40" s="19">
        <f t="shared" si="0"/>
        <v>12000</v>
      </c>
    </row>
    <row r="41" ht="30" customHeight="1" spans="1:7">
      <c r="A41" s="35">
        <v>34</v>
      </c>
      <c r="B41" s="18"/>
      <c r="C41" s="19" t="s">
        <v>67</v>
      </c>
      <c r="D41" s="19" t="s">
        <v>68</v>
      </c>
      <c r="E41" s="19" t="s">
        <v>14</v>
      </c>
      <c r="F41" s="19">
        <v>12</v>
      </c>
      <c r="G41" s="19">
        <f t="shared" si="0"/>
        <v>12000</v>
      </c>
    </row>
    <row r="42" ht="30" customHeight="1" spans="1:7">
      <c r="A42" s="35">
        <v>35</v>
      </c>
      <c r="B42" s="18"/>
      <c r="C42" s="36" t="s">
        <v>69</v>
      </c>
      <c r="D42" s="19" t="s">
        <v>70</v>
      </c>
      <c r="E42" s="19" t="s">
        <v>12</v>
      </c>
      <c r="F42" s="19">
        <v>12</v>
      </c>
      <c r="G42" s="19">
        <f t="shared" si="0"/>
        <v>12000</v>
      </c>
    </row>
    <row r="43" ht="30" customHeight="1" spans="1:7">
      <c r="A43" s="35">
        <v>36</v>
      </c>
      <c r="B43" s="18"/>
      <c r="C43" s="18"/>
      <c r="D43" s="19" t="s">
        <v>71</v>
      </c>
      <c r="E43" s="19" t="s">
        <v>14</v>
      </c>
      <c r="F43" s="19">
        <v>12</v>
      </c>
      <c r="G43" s="19">
        <f t="shared" si="0"/>
        <v>12000</v>
      </c>
    </row>
    <row r="44" ht="30" customHeight="1" spans="1:7">
      <c r="A44" s="35">
        <v>37</v>
      </c>
      <c r="B44" s="18"/>
      <c r="C44" s="20"/>
      <c r="D44" s="19" t="s">
        <v>72</v>
      </c>
      <c r="E44" s="19" t="s">
        <v>12</v>
      </c>
      <c r="F44" s="19">
        <v>12</v>
      </c>
      <c r="G44" s="19">
        <f t="shared" si="0"/>
        <v>12000</v>
      </c>
    </row>
    <row r="45" ht="30" customHeight="1" spans="1:7">
      <c r="A45" s="35">
        <v>38</v>
      </c>
      <c r="B45" s="18"/>
      <c r="C45" s="19" t="s">
        <v>73</v>
      </c>
      <c r="D45" s="19" t="s">
        <v>74</v>
      </c>
      <c r="E45" s="19" t="s">
        <v>14</v>
      </c>
      <c r="F45" s="19">
        <v>6</v>
      </c>
      <c r="G45" s="19">
        <f t="shared" si="0"/>
        <v>6000</v>
      </c>
    </row>
    <row r="46" ht="30" customHeight="1" spans="1:7">
      <c r="A46" s="35">
        <v>39</v>
      </c>
      <c r="B46" s="18"/>
      <c r="C46" s="19" t="s">
        <v>75</v>
      </c>
      <c r="D46" s="19" t="s">
        <v>76</v>
      </c>
      <c r="E46" s="19" t="s">
        <v>14</v>
      </c>
      <c r="F46" s="19">
        <v>12</v>
      </c>
      <c r="G46" s="19">
        <f t="shared" si="0"/>
        <v>12000</v>
      </c>
    </row>
    <row r="47" ht="30" customHeight="1" spans="1:7">
      <c r="A47" s="35">
        <v>40</v>
      </c>
      <c r="B47" s="18"/>
      <c r="C47" s="19" t="s">
        <v>77</v>
      </c>
      <c r="D47" s="19" t="s">
        <v>78</v>
      </c>
      <c r="E47" s="19" t="s">
        <v>14</v>
      </c>
      <c r="F47" s="19">
        <v>12</v>
      </c>
      <c r="G47" s="19">
        <f t="shared" si="0"/>
        <v>12000</v>
      </c>
    </row>
    <row r="48" ht="30" customHeight="1" spans="1:7">
      <c r="A48" s="35">
        <v>41</v>
      </c>
      <c r="B48" s="18"/>
      <c r="C48" s="19" t="s">
        <v>79</v>
      </c>
      <c r="D48" s="19" t="s">
        <v>80</v>
      </c>
      <c r="E48" s="19" t="s">
        <v>12</v>
      </c>
      <c r="F48" s="19">
        <v>12</v>
      </c>
      <c r="G48" s="19">
        <f t="shared" si="0"/>
        <v>12000</v>
      </c>
    </row>
    <row r="49" ht="30" customHeight="1" spans="1:7">
      <c r="A49" s="35">
        <v>42</v>
      </c>
      <c r="B49" s="18"/>
      <c r="C49" s="36" t="s">
        <v>81</v>
      </c>
      <c r="D49" s="19" t="s">
        <v>82</v>
      </c>
      <c r="E49" s="19" t="s">
        <v>14</v>
      </c>
      <c r="F49" s="19">
        <v>12</v>
      </c>
      <c r="G49" s="19">
        <f t="shared" si="0"/>
        <v>12000</v>
      </c>
    </row>
    <row r="50" ht="30" customHeight="1" spans="1:7">
      <c r="A50" s="35">
        <v>43</v>
      </c>
      <c r="B50" s="18"/>
      <c r="C50" s="18"/>
      <c r="D50" s="19" t="s">
        <v>83</v>
      </c>
      <c r="E50" s="19" t="s">
        <v>12</v>
      </c>
      <c r="F50" s="19">
        <v>12</v>
      </c>
      <c r="G50" s="19">
        <f t="shared" si="0"/>
        <v>12000</v>
      </c>
    </row>
    <row r="51" ht="30" customHeight="1" spans="1:7">
      <c r="A51" s="35">
        <v>44</v>
      </c>
      <c r="B51" s="18"/>
      <c r="C51" s="20"/>
      <c r="D51" s="19" t="s">
        <v>84</v>
      </c>
      <c r="E51" s="19" t="s">
        <v>14</v>
      </c>
      <c r="F51" s="19">
        <v>2</v>
      </c>
      <c r="G51" s="19">
        <f t="shared" si="0"/>
        <v>2000</v>
      </c>
    </row>
    <row r="52" ht="30" customHeight="1" spans="1:7">
      <c r="A52" s="35">
        <v>45</v>
      </c>
      <c r="B52" s="18"/>
      <c r="C52" s="19" t="s">
        <v>85</v>
      </c>
      <c r="D52" s="19" t="s">
        <v>86</v>
      </c>
      <c r="E52" s="19" t="s">
        <v>14</v>
      </c>
      <c r="F52" s="19">
        <v>12</v>
      </c>
      <c r="G52" s="19">
        <f t="shared" si="0"/>
        <v>12000</v>
      </c>
    </row>
    <row r="53" ht="30" customHeight="1" spans="1:7">
      <c r="A53" s="35">
        <v>46</v>
      </c>
      <c r="B53" s="18"/>
      <c r="C53" s="19" t="s">
        <v>87</v>
      </c>
      <c r="D53" s="19" t="s">
        <v>88</v>
      </c>
      <c r="E53" s="19" t="s">
        <v>12</v>
      </c>
      <c r="F53" s="19">
        <v>11</v>
      </c>
      <c r="G53" s="19">
        <f t="shared" si="0"/>
        <v>11000</v>
      </c>
    </row>
    <row r="54" s="2" customFormat="1" ht="30" customHeight="1" spans="1:7">
      <c r="A54" s="37" t="s">
        <v>89</v>
      </c>
      <c r="B54" s="38"/>
      <c r="C54" s="38"/>
      <c r="D54" s="39" t="s">
        <v>90</v>
      </c>
      <c r="E54" s="40"/>
      <c r="F54" s="41">
        <f>SUM(F24:F53)</f>
        <v>330</v>
      </c>
      <c r="G54" s="41">
        <f>SUM(G24:G53)</f>
        <v>330000</v>
      </c>
    </row>
    <row r="55" s="2" customFormat="1" ht="30" customHeight="1" spans="1:7">
      <c r="A55" s="42" t="s">
        <v>91</v>
      </c>
      <c r="B55" s="43"/>
      <c r="C55" s="43"/>
      <c r="D55" s="44" t="s">
        <v>92</v>
      </c>
      <c r="E55" s="45"/>
      <c r="F55" s="46">
        <f>F9+F16+F23+F54</f>
        <v>483</v>
      </c>
      <c r="G55" s="46">
        <f>G9+G16+G23+G54</f>
        <v>483000</v>
      </c>
    </row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</sheetData>
  <mergeCells count="24">
    <mergeCell ref="F3:G3"/>
    <mergeCell ref="A9:B9"/>
    <mergeCell ref="A16:B16"/>
    <mergeCell ref="A23:B23"/>
    <mergeCell ref="A54:B54"/>
    <mergeCell ref="A55:B55"/>
    <mergeCell ref="A3:A4"/>
    <mergeCell ref="B3:B4"/>
    <mergeCell ref="B5:B8"/>
    <mergeCell ref="B10:B15"/>
    <mergeCell ref="B17:B22"/>
    <mergeCell ref="B24:B53"/>
    <mergeCell ref="C3:C4"/>
    <mergeCell ref="C5:C8"/>
    <mergeCell ref="C10:C13"/>
    <mergeCell ref="C17:C20"/>
    <mergeCell ref="C26:C27"/>
    <mergeCell ref="C30:C38"/>
    <mergeCell ref="C39:C40"/>
    <mergeCell ref="C42:C44"/>
    <mergeCell ref="C49:C51"/>
    <mergeCell ref="D3:D4"/>
    <mergeCell ref="E3:E4"/>
    <mergeCell ref="A1:G2"/>
  </mergeCell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2025年度闵行区大学生农业就业补贴审核结果公示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wangn</dc:creator>
  <cp:lastModifiedBy>user</cp:lastModifiedBy>
  <dcterms:created xsi:type="dcterms:W3CDTF">2020-04-02T22:54:00Z</dcterms:created>
  <cp:lastPrinted>2023-04-05T20:20:00Z</cp:lastPrinted>
  <dcterms:modified xsi:type="dcterms:W3CDTF">2026-04-24T08:53:32Z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6BB0D95201E141F1ACB02F37224EFB33_12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